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8430" activeTab="0"/>
  </bookViews>
  <sheets>
    <sheet name="申請書・報告書" sheetId="1" r:id="rId1"/>
    <sheet name="計画書" sheetId="2" r:id="rId2"/>
    <sheet name="請求書 (貸し手)" sheetId="3" r:id="rId3"/>
    <sheet name="請求書（借り手）" sheetId="4" r:id="rId4"/>
    <sheet name="利用権設定" sheetId="5" r:id="rId5"/>
    <sheet name="確約書" sheetId="6" r:id="rId6"/>
    <sheet name="口座情報" sheetId="7" r:id="rId7"/>
  </sheets>
  <definedNames>
    <definedName name="_xlnm.Print_Area" localSheetId="5">'確約書'!$A$1:$X$31</definedName>
    <definedName name="_xlnm.Print_Area" localSheetId="0">'申請書・報告書'!$A$1:$M$88</definedName>
    <definedName name="_xlnm.Print_Area" localSheetId="4">'利用権設定'!$A$1:$R$36</definedName>
  </definedNames>
  <calcPr fullCalcOnLoad="1"/>
</workbook>
</file>

<file path=xl/comments5.xml><?xml version="1.0" encoding="utf-8"?>
<comments xmlns="http://schemas.openxmlformats.org/spreadsheetml/2006/main">
  <authors>
    <author>nogyo001</author>
  </authors>
  <commentList>
    <comment ref="L8" authorId="0">
      <text>
        <r>
          <rPr>
            <b/>
            <sz val="9"/>
            <rFont val="MS P ゴシック"/>
            <family val="3"/>
          </rPr>
          <t xml:space="preserve">
</t>
        </r>
        <r>
          <rPr>
            <sz val="9"/>
            <rFont val="MS P ゴシック"/>
            <family val="3"/>
          </rPr>
          <t>例）毎年３月末払い</t>
        </r>
      </text>
    </comment>
  </commentList>
</comments>
</file>

<file path=xl/sharedStrings.xml><?xml version="1.0" encoding="utf-8"?>
<sst xmlns="http://schemas.openxmlformats.org/spreadsheetml/2006/main" count="277" uniqueCount="175">
  <si>
    <t>与論町さとうきび作増産農地流動化助成金交付申請書　　</t>
  </si>
  <si>
    <t>当事者</t>
  </si>
  <si>
    <t>貸し手</t>
  </si>
  <si>
    <t>借り手</t>
  </si>
  <si>
    <t>住所</t>
  </si>
  <si>
    <t>氏名</t>
  </si>
  <si>
    <t>年齢</t>
  </si>
  <si>
    <t>大字</t>
  </si>
  <si>
    <t>字</t>
  </si>
  <si>
    <t>地番</t>
  </si>
  <si>
    <t>地目</t>
  </si>
  <si>
    <t>地積a</t>
  </si>
  <si>
    <t>契約年月日</t>
  </si>
  <si>
    <t>審査年月日</t>
  </si>
  <si>
    <t>利用権を設定した土地</t>
  </si>
  <si>
    <t>審査員印</t>
  </si>
  <si>
    <t>　　　※欄には記入しないでください。</t>
  </si>
  <si>
    <t>奨　励</t>
  </si>
  <si>
    <t>計</t>
  </si>
  <si>
    <t>職  業</t>
  </si>
  <si>
    <t>　　　  ※ 金　額</t>
  </si>
  <si>
    <t>印</t>
  </si>
  <si>
    <t>記</t>
  </si>
  <si>
    <t>関係書類</t>
  </si>
  <si>
    <t>1収支精算書</t>
  </si>
  <si>
    <t>2写真</t>
  </si>
  <si>
    <r>
      <t>助成金基準 　３</t>
    </r>
    <r>
      <rPr>
        <sz val="11"/>
        <rFont val="ＭＳ Ｐゴシック"/>
        <family val="3"/>
      </rPr>
      <t>年間１回</t>
    </r>
    <r>
      <rPr>
        <sz val="11"/>
        <rFont val="ＭＳ Ｐゴシック"/>
        <family val="3"/>
      </rPr>
      <t>（貸し手10a当たり10,000円 ・借り手10a当たり5,000円）</t>
    </r>
  </si>
  <si>
    <t>　農地や遊休地の有効利用を促進しさとうきび作増進を図るため、農地</t>
  </si>
  <si>
    <t>の貸し借りを行った者に対して助成金を交付することにより基幹作物で</t>
  </si>
  <si>
    <t xml:space="preserve">あるさとうきび作物の増産、農地流動化の推進有効利用を図る。     </t>
  </si>
  <si>
    <t>借り手氏名  　　　　　　　</t>
  </si>
  <si>
    <t>補助事業の目的及び内容</t>
  </si>
  <si>
    <t xml:space="preserve">事業名  </t>
  </si>
  <si>
    <t>事業量</t>
  </si>
  <si>
    <t>総事業費</t>
  </si>
  <si>
    <t>施行期間</t>
  </si>
  <si>
    <t xml:space="preserve">施行箇所等 </t>
  </si>
  <si>
    <t xml:space="preserve">  一 金</t>
  </si>
  <si>
    <t>円也</t>
  </si>
  <si>
    <t xml:space="preserve"> 貸し手</t>
  </si>
  <si>
    <t xml:space="preserve"> 借り手</t>
  </si>
  <si>
    <t xml:space="preserve"> 申請者</t>
  </si>
  <si>
    <t>貸し手氏名</t>
  </si>
  <si>
    <t xml:space="preserve">与論町さとうきび作増産農地流動化助成事業 </t>
  </si>
  <si>
    <t xml:space="preserve">与論町地内                                        </t>
  </si>
  <si>
    <t xml:space="preserve"> さとうきび                      </t>
  </si>
  <si>
    <t>a</t>
  </si>
  <si>
    <t xml:space="preserve">                                                              </t>
  </si>
  <si>
    <t xml:space="preserve"> </t>
  </si>
  <si>
    <t xml:space="preserve">                                                                               </t>
  </si>
  <si>
    <t xml:space="preserve"> 記</t>
  </si>
  <si>
    <t>住　所</t>
  </si>
  <si>
    <t>補助事業者</t>
  </si>
  <si>
    <t>（借り手）</t>
  </si>
  <si>
    <t>氏　名</t>
  </si>
  <si>
    <t>円</t>
  </si>
  <si>
    <t xml:space="preserve">交付確定額 </t>
  </si>
  <si>
    <t xml:space="preserve">前回までの交付額 </t>
  </si>
  <si>
    <t>今回請求額</t>
  </si>
  <si>
    <t>未請求額</t>
  </si>
  <si>
    <t>振込先</t>
  </si>
  <si>
    <t>名義</t>
  </si>
  <si>
    <t>（貸し手）</t>
  </si>
  <si>
    <t>利用権設定(経営受委託・移転及び転貸を除く)同意書</t>
  </si>
  <si>
    <t>現況地目</t>
  </si>
  <si>
    <t>面積㎡</t>
  </si>
  <si>
    <t>利用権の種類</t>
  </si>
  <si>
    <t>内容</t>
  </si>
  <si>
    <t>始期</t>
  </si>
  <si>
    <t>存続期間</t>
  </si>
  <si>
    <t>借賃の支払い方法</t>
  </si>
  <si>
    <t>利用権設定等促進事業の実施により成立する利用権の設定等に係る当事者間の法律関係</t>
  </si>
  <si>
    <t>氏名又は名称</t>
  </si>
  <si>
    <t>権限の種類</t>
  </si>
  <si>
    <t>同意印</t>
  </si>
  <si>
    <t>備考</t>
  </si>
  <si>
    <t>所在</t>
  </si>
  <si>
    <t>利用権を設定する土地</t>
  </si>
  <si>
    <t>設定する利用権</t>
  </si>
  <si>
    <t>利用権を設定する土地の（B)以外の権原者等</t>
  </si>
  <si>
    <t>上記計画に同意する</t>
  </si>
  <si>
    <t>１．各筆明細</t>
  </si>
  <si>
    <t>２．利用権の設定を受ける者の農業経営の状況等</t>
  </si>
  <si>
    <t>性別</t>
  </si>
  <si>
    <t>利用権の設定を受ける者の主たる経営作目</t>
  </si>
  <si>
    <t>農作業従事日数</t>
  </si>
  <si>
    <t>利用権の設定を受ける者の主な家畜の飼養状況</t>
  </si>
  <si>
    <t>利用権の設定を受ける者の主な農機具の所有状況</t>
  </si>
  <si>
    <t>利用権の設定等を受ける者の世帯員(構成員）の農作業従事及び雇用労働力の状況</t>
  </si>
  <si>
    <t>利用権の設定を受ける土地の面積　　　　㎡</t>
  </si>
  <si>
    <t>利用権の設定等を受ける者が耕作または養蓄の事業に供している農地の面積　　　㎡</t>
  </si>
  <si>
    <t>農地</t>
  </si>
  <si>
    <t>世帯員(構成員)</t>
  </si>
  <si>
    <t>男</t>
  </si>
  <si>
    <t>女</t>
  </si>
  <si>
    <t>農業従事者(内１５才以上６０才未満の者)</t>
  </si>
  <si>
    <t>雇用労働力(年間延べ日数)</t>
  </si>
  <si>
    <t>種類</t>
  </si>
  <si>
    <t>数量</t>
  </si>
  <si>
    <t>採草放牧地</t>
  </si>
  <si>
    <t>その他</t>
  </si>
  <si>
    <t>人</t>
  </si>
  <si>
    <t>農業専従者</t>
  </si>
  <si>
    <t>農業補助者</t>
  </si>
  <si>
    <t>主として農業に従事する者</t>
  </si>
  <si>
    <t>住として農業に従事する者</t>
  </si>
  <si>
    <t>日</t>
  </si>
  <si>
    <t>借賃　　　　　10a当たり</t>
  </si>
  <si>
    <t>（A)利用権の設定を受ける者　(借り手）</t>
  </si>
  <si>
    <t>住　所</t>
  </si>
  <si>
    <t>万円</t>
  </si>
  <si>
    <t>年間</t>
  </si>
  <si>
    <t>さとうきび作増産農地流動化助成金交付申請書について</t>
  </si>
  <si>
    <t>住所</t>
  </si>
  <si>
    <t>連絡先</t>
  </si>
  <si>
    <t>振込先</t>
  </si>
  <si>
    <t>金融機関名</t>
  </si>
  <si>
    <t>普通口座</t>
  </si>
  <si>
    <t>名義人</t>
  </si>
  <si>
    <t>設定する利用権詳細</t>
  </si>
  <si>
    <t>年</t>
  </si>
  <si>
    <t>月</t>
  </si>
  <si>
    <t>毎年</t>
  </si>
  <si>
    <t>月末現金払い</t>
  </si>
  <si>
    <t>～</t>
  </si>
  <si>
    <t>10ａあたり</t>
  </si>
  <si>
    <t>確　　約　　書</t>
  </si>
  <si>
    <t>記</t>
  </si>
  <si>
    <t>２）借り主は、さとうきび作増産賃貸契約期間終了前に対象農地を返還しません。</t>
  </si>
  <si>
    <t>　　（特別の理由があると認められるときは、この限りにあらず）</t>
  </si>
  <si>
    <t>３）貸し主は、期間中に農地を返還させません。</t>
  </si>
  <si>
    <t>４）借り主は、契約農地に別の作物を植え付けません。</t>
  </si>
  <si>
    <t>６）前各号に掲げるほかこの要綱を遵守します。</t>
  </si>
  <si>
    <t>　この度、与論町さとうきび作農地流動化助成事業補助金交付申請をする</t>
  </si>
  <si>
    <t>進・有効利用をはかるため下記事項について確約いたします。</t>
  </si>
  <si>
    <t>にあたり、補助金交付要綱を遵守し、さとうきび作増産・農地流動化の推</t>
  </si>
  <si>
    <t>５）借り主は、契約が終了する日までに、貸し主に対して作物を耕作出来る状態で</t>
  </si>
  <si>
    <t>　　返還する。ただし、天災地変等の不可抗力または通常の利用により損失が生じ</t>
  </si>
  <si>
    <t>　　た場合にはこの限りにあらず。</t>
  </si>
  <si>
    <t>　　各号に違反すると認められ、助成金の全部もしくは一部の返還を求められた</t>
  </si>
  <si>
    <t>　場合には返還いたします。</t>
  </si>
  <si>
    <t>貸し主</t>
  </si>
  <si>
    <t>借り主</t>
  </si>
  <si>
    <t>あまみ農業協同組合</t>
  </si>
  <si>
    <t>奄美大島信用金庫</t>
  </si>
  <si>
    <t>ゆうちょ銀行</t>
  </si>
  <si>
    <t>与論支所</t>
  </si>
  <si>
    <t>与論支店</t>
  </si>
  <si>
    <t>普通口座</t>
  </si>
  <si>
    <t>請　求　金　額</t>
  </si>
  <si>
    <t>金</t>
  </si>
  <si>
    <t>氏　　名</t>
  </si>
  <si>
    <t>住　　　　　所</t>
  </si>
  <si>
    <t>申請者　</t>
  </si>
  <si>
    <t>（B)利用権の設定する者     　(貸し手）</t>
  </si>
  <si>
    <t>１）偽り、その他不正の手段により助成金の交付を受けません。</t>
  </si>
  <si>
    <t>与論町長　　山　　　　元　　宗　　殿</t>
  </si>
  <si>
    <t>令和　　　年　　　月　　　日</t>
  </si>
  <si>
    <t>令和　　　年　　　月　　　日</t>
  </si>
  <si>
    <t>令和　年　　月　日</t>
  </si>
  <si>
    <t>　令和　　　年　　　月　　　日</t>
  </si>
  <si>
    <t>令和　     年    　月　   日</t>
  </si>
  <si>
    <t>令和</t>
  </si>
  <si>
    <t xml:space="preserve">至   令和  年  月      日     　　　 　３６５日間   </t>
  </si>
  <si>
    <t xml:space="preserve">自   令和   年  　 月  　日                         </t>
  </si>
  <si>
    <t xml:space="preserve">    万円</t>
  </si>
  <si>
    <t>筆</t>
  </si>
  <si>
    <t>　令和　　年　　月　　日付け与農委第　　　　　号の補助金交付確定通知書に基づく令和　　年度与論町さとうきび作増産農地流動化助成金を交付して下さるようよう与論町さとうきび作増産農地流動化助成金交付要綱第８条の規定により下記のとおり請求します。</t>
  </si>
  <si>
    <t>令和   年度与論町さとうきび作増産農地流動化助成金を交付くださるよう申請します。</t>
  </si>
  <si>
    <t>令和　　年度与論町さとうきび作増産農地流動化助成事業実績報告書</t>
  </si>
  <si>
    <t>化助成金交付要綱第６条の規定により、関係書類を添えてその実績を報告します。</t>
  </si>
  <si>
    <t>　令和　 　年　 　月 　　日付け与農委第　　　号の助成金交付決定通知書に基づき令和　　年度</t>
  </si>
  <si>
    <t>与論町さとうきび作増産農地流動化助成事業を実施したので、与論町さとうきび作増産農地流動</t>
  </si>
  <si>
    <t xml:space="preserve">      令和　　年度与論町さとうきび作増産農地流動化助成事業計画書</t>
  </si>
  <si>
    <t xml:space="preserve">        令和　　年度与論町さとうきび作増産農地流動化助成金交付請求書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</si>
</sst>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mmm\-yyyy"/>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0">
    <font>
      <sz val="11"/>
      <name val="ＭＳ Ｐゴシック"/>
      <family val="3"/>
    </font>
    <font>
      <sz val="6"/>
      <name val="ＭＳ Ｐゴシック"/>
      <family val="3"/>
    </font>
    <font>
      <sz val="12"/>
      <name val="ＭＳ Ｐゴシック"/>
      <family val="3"/>
    </font>
    <font>
      <sz val="8"/>
      <name val="ＭＳ Ｐゴシック"/>
      <family val="3"/>
    </font>
    <font>
      <sz val="18"/>
      <name val="ＭＳ Ｐゴシック"/>
      <family val="3"/>
    </font>
    <font>
      <sz val="14"/>
      <name val="ＭＳ Ｐゴシック"/>
      <family val="3"/>
    </font>
    <font>
      <sz val="16"/>
      <name val="HG正楷書体-PRO"/>
      <family val="3"/>
    </font>
    <font>
      <sz val="11"/>
      <name val="HG正楷書体-PRO"/>
      <family val="3"/>
    </font>
    <font>
      <sz val="12"/>
      <name val="ＭＳ 明朝"/>
      <family val="1"/>
    </font>
    <font>
      <sz val="24"/>
      <name val="ＭＳ 明朝"/>
      <family val="1"/>
    </font>
    <font>
      <sz val="13"/>
      <name val="ＭＳ 明朝"/>
      <family val="1"/>
    </font>
    <font>
      <sz val="13"/>
      <name val="ＭＳ Ｐゴシック"/>
      <family val="3"/>
    </font>
    <font>
      <sz val="9"/>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distributed"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3" xfId="0" applyBorder="1" applyAlignment="1">
      <alignment horizontal="distributed" vertical="center"/>
    </xf>
    <xf numFmtId="0" fontId="0" fillId="0" borderId="0" xfId="0" applyBorder="1" applyAlignment="1">
      <alignment horizontal="distributed" vertical="center"/>
    </xf>
    <xf numFmtId="0" fontId="0" fillId="0" borderId="0" xfId="0" applyBorder="1" applyAlignment="1">
      <alignment vertical="center" shrinkToFit="1"/>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distributed" vertical="center"/>
    </xf>
    <xf numFmtId="3" fontId="0" fillId="0" borderId="11" xfId="0" applyNumberFormat="1" applyBorder="1" applyAlignment="1">
      <alignment vertical="center"/>
    </xf>
    <xf numFmtId="0" fontId="0" fillId="0" borderId="0" xfId="0" applyAlignment="1">
      <alignment horizontal="center" vertical="center"/>
    </xf>
    <xf numFmtId="3" fontId="0" fillId="0" borderId="0" xfId="0" applyNumberFormat="1" applyBorder="1" applyAlignment="1">
      <alignment vertical="center" shrinkToFit="1"/>
    </xf>
    <xf numFmtId="0" fontId="0" fillId="0" borderId="0" xfId="0" applyAlignment="1">
      <alignment horizontal="right" vertical="center"/>
    </xf>
    <xf numFmtId="0" fontId="3" fillId="0" borderId="10"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4" fillId="0" borderId="0" xfId="0" applyFont="1" applyAlignment="1">
      <alignment vertical="center"/>
    </xf>
    <xf numFmtId="0" fontId="0" fillId="0" borderId="10" xfId="0" applyBorder="1" applyAlignment="1">
      <alignment horizontal="right" wrapText="1"/>
    </xf>
    <xf numFmtId="0" fontId="0" fillId="0" borderId="10" xfId="0" applyBorder="1" applyAlignment="1">
      <alignment horizontal="right"/>
    </xf>
    <xf numFmtId="0" fontId="0" fillId="0" borderId="19" xfId="0" applyBorder="1" applyAlignment="1">
      <alignment vertical="center"/>
    </xf>
    <xf numFmtId="176" fontId="0" fillId="0" borderId="10" xfId="0" applyNumberFormat="1" applyBorder="1" applyAlignment="1">
      <alignment horizontal="center" vertical="center"/>
    </xf>
    <xf numFmtId="0" fontId="0" fillId="0" borderId="10" xfId="0" applyBorder="1" applyAlignment="1">
      <alignment vertical="center" shrinkToFit="1"/>
    </xf>
    <xf numFmtId="0" fontId="0" fillId="0" borderId="10" xfId="0" applyBorder="1" applyAlignment="1">
      <alignment horizontal="center" vertical="center" shrinkToFit="1"/>
    </xf>
    <xf numFmtId="49" fontId="2"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11" xfId="0" applyFont="1" applyBorder="1" applyAlignment="1">
      <alignment horizontal="left"/>
    </xf>
    <xf numFmtId="0" fontId="7" fillId="0" borderId="11" xfId="0" applyFont="1" applyBorder="1" applyAlignment="1">
      <alignment horizontal="left" vertical="center"/>
    </xf>
    <xf numFmtId="0" fontId="7" fillId="0" borderId="11" xfId="0" applyFont="1" applyBorder="1" applyAlignment="1">
      <alignment vertical="center"/>
    </xf>
    <xf numFmtId="0" fontId="7" fillId="0" borderId="0" xfId="0" applyFont="1" applyAlignment="1">
      <alignment horizontal="left"/>
    </xf>
    <xf numFmtId="0" fontId="7" fillId="0" borderId="0" xfId="0" applyFont="1" applyBorder="1" applyAlignment="1">
      <alignment vertical="center"/>
    </xf>
    <xf numFmtId="0" fontId="7" fillId="0" borderId="0" xfId="0" applyFont="1" applyAlignment="1">
      <alignment horizontal="center"/>
    </xf>
    <xf numFmtId="0" fontId="7" fillId="0" borderId="11"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10" fillId="0" borderId="0" xfId="0" applyFont="1" applyAlignment="1">
      <alignment/>
    </xf>
    <xf numFmtId="0" fontId="2" fillId="0" borderId="0" xfId="0" applyFont="1" applyAlignment="1">
      <alignment horizontal="distributed" vertical="center"/>
    </xf>
    <xf numFmtId="0" fontId="2" fillId="0" borderId="11" xfId="0" applyFont="1" applyBorder="1" applyAlignment="1">
      <alignment vertical="center"/>
    </xf>
    <xf numFmtId="0" fontId="2" fillId="0" borderId="11" xfId="0" applyFont="1" applyBorder="1" applyAlignment="1">
      <alignment horizontal="center" vertical="center"/>
    </xf>
    <xf numFmtId="3" fontId="2" fillId="0" borderId="0" xfId="0" applyNumberFormat="1" applyFont="1" applyAlignment="1">
      <alignment/>
    </xf>
    <xf numFmtId="0" fontId="2" fillId="0" borderId="0" xfId="0" applyFont="1" applyAlignment="1">
      <alignment/>
    </xf>
    <xf numFmtId="0" fontId="2" fillId="0" borderId="20" xfId="0" applyFont="1" applyBorder="1" applyAlignment="1">
      <alignment/>
    </xf>
    <xf numFmtId="3" fontId="2" fillId="0" borderId="20" xfId="0" applyNumberFormat="1" applyFont="1" applyBorder="1" applyAlignment="1">
      <alignment/>
    </xf>
    <xf numFmtId="0" fontId="2" fillId="0" borderId="0" xfId="0" applyFont="1" applyAlignment="1">
      <alignment vertical="center" wrapText="1"/>
    </xf>
    <xf numFmtId="0" fontId="2" fillId="0" borderId="11" xfId="0" applyFont="1" applyBorder="1" applyAlignment="1">
      <alignment horizontal="left" vertical="center"/>
    </xf>
    <xf numFmtId="0" fontId="2" fillId="0" borderId="11" xfId="0" applyFont="1"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2" fillId="0" borderId="0" xfId="0" applyFont="1" applyBorder="1" applyAlignment="1">
      <alignment vertical="center"/>
    </xf>
    <xf numFmtId="3" fontId="5" fillId="0" borderId="0" xfId="0" applyNumberFormat="1" applyFont="1" applyBorder="1" applyAlignment="1">
      <alignment vertical="center"/>
    </xf>
    <xf numFmtId="178" fontId="0" fillId="0" borderId="10" xfId="0" applyNumberFormat="1" applyBorder="1" applyAlignment="1">
      <alignment vertical="center"/>
    </xf>
    <xf numFmtId="0" fontId="2" fillId="0" borderId="0" xfId="0" applyFont="1" applyAlignment="1">
      <alignment horizontal="center"/>
    </xf>
    <xf numFmtId="0" fontId="2" fillId="0" borderId="0" xfId="0" applyFont="1" applyAlignment="1">
      <alignment horizontal="left"/>
    </xf>
    <xf numFmtId="3" fontId="0" fillId="0" borderId="0" xfId="0" applyNumberFormat="1" applyBorder="1" applyAlignment="1">
      <alignment vertical="center"/>
    </xf>
    <xf numFmtId="49" fontId="2" fillId="0" borderId="11" xfId="0" applyNumberFormat="1" applyFont="1" applyBorder="1" applyAlignment="1">
      <alignment horizontal="right" vertical="center"/>
    </xf>
    <xf numFmtId="0" fontId="2" fillId="0" borderId="11" xfId="0" applyFont="1" applyBorder="1" applyAlignment="1">
      <alignment horizontal="right" vertical="center"/>
    </xf>
    <xf numFmtId="0" fontId="0" fillId="0" borderId="10" xfId="0" applyBorder="1" applyAlignment="1">
      <alignment horizontal="right" vertical="center" shrinkToFit="1"/>
    </xf>
    <xf numFmtId="14" fontId="7" fillId="0" borderId="0" xfId="0" applyNumberFormat="1" applyFont="1" applyAlignment="1">
      <alignment vertical="center"/>
    </xf>
    <xf numFmtId="0" fontId="2" fillId="0" borderId="0" xfId="0" applyFont="1" applyBorder="1" applyAlignment="1">
      <alignment vertical="center"/>
    </xf>
    <xf numFmtId="0" fontId="0" fillId="0" borderId="10" xfId="0" applyFill="1" applyBorder="1" applyAlignment="1">
      <alignment horizontal="center" vertical="center"/>
    </xf>
    <xf numFmtId="0" fontId="2" fillId="0" borderId="11" xfId="0" applyFont="1" applyBorder="1" applyAlignment="1">
      <alignment horizontal="distributed" vertical="center"/>
    </xf>
    <xf numFmtId="0" fontId="2" fillId="0" borderId="11" xfId="0" applyFont="1" applyBorder="1" applyAlignment="1">
      <alignment horizontal="distributed" vertical="center" wrapText="1"/>
    </xf>
    <xf numFmtId="49" fontId="0" fillId="0" borderId="10" xfId="0" applyNumberFormat="1" applyFill="1" applyBorder="1" applyAlignment="1">
      <alignment horizontal="center" vertical="center"/>
    </xf>
    <xf numFmtId="176" fontId="0" fillId="0" borderId="10" xfId="0" applyNumberForma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xf>
    <xf numFmtId="0" fontId="0" fillId="0" borderId="10" xfId="0" applyFill="1" applyBorder="1" applyAlignment="1">
      <alignment horizontal="center" vertical="center" shrinkToFit="1"/>
    </xf>
    <xf numFmtId="0" fontId="2" fillId="0" borderId="0" xfId="0" applyFont="1" applyFill="1" applyAlignment="1">
      <alignment vertical="center" shrinkToFit="1"/>
    </xf>
    <xf numFmtId="0" fontId="2" fillId="0" borderId="0" xfId="0" applyFont="1" applyAlignment="1">
      <alignment vertical="center" shrinkToFit="1"/>
    </xf>
    <xf numFmtId="0" fontId="11" fillId="0" borderId="0" xfId="0" applyFont="1" applyAlignment="1">
      <alignment horizontal="center" vertical="center"/>
    </xf>
    <xf numFmtId="0" fontId="2" fillId="0" borderId="0" xfId="0" applyFont="1" applyAlignment="1">
      <alignment horizontal="right" vertical="center"/>
    </xf>
    <xf numFmtId="0" fontId="2" fillId="0" borderId="0" xfId="0" applyFont="1" applyFill="1" applyAlignment="1">
      <alignment horizontal="distributed"/>
    </xf>
    <xf numFmtId="0" fontId="2" fillId="0" borderId="0" xfId="0" applyFont="1" applyAlignment="1">
      <alignment horizontal="distributed"/>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left" vertical="center"/>
    </xf>
    <xf numFmtId="0" fontId="0" fillId="0" borderId="20" xfId="0" applyBorder="1" applyAlignment="1">
      <alignment horizontal="left" vertical="center"/>
    </xf>
    <xf numFmtId="0" fontId="0" fillId="0" borderId="23"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left" vertical="center" shrinkToFit="1"/>
    </xf>
    <xf numFmtId="0" fontId="0" fillId="0" borderId="20" xfId="0" applyBorder="1" applyAlignment="1">
      <alignment horizontal="left" vertical="center" shrinkToFit="1"/>
    </xf>
    <xf numFmtId="0" fontId="0" fillId="0" borderId="23" xfId="0" applyBorder="1" applyAlignment="1">
      <alignment horizontal="left" vertical="center" shrinkToFit="1"/>
    </xf>
    <xf numFmtId="0" fontId="0" fillId="0" borderId="16" xfId="0" applyFont="1" applyBorder="1" applyAlignment="1">
      <alignment horizontal="center" vertical="center"/>
    </xf>
    <xf numFmtId="0" fontId="0" fillId="0" borderId="16" xfId="0" applyFont="1" applyBorder="1" applyAlignment="1">
      <alignment horizontal="center" vertical="center"/>
    </xf>
    <xf numFmtId="0" fontId="0" fillId="0" borderId="0" xfId="0" applyAlignment="1">
      <alignment horizontal="left" vertical="center"/>
    </xf>
    <xf numFmtId="3" fontId="0" fillId="0" borderId="19" xfId="0" applyNumberForma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49" fontId="2" fillId="0" borderId="0" xfId="0" applyNumberFormat="1" applyFont="1" applyAlignment="1">
      <alignment horizontal="right" vertical="center"/>
    </xf>
    <xf numFmtId="0" fontId="0" fillId="0" borderId="22" xfId="0" applyBorder="1" applyAlignment="1">
      <alignment vertical="center" textRotation="255"/>
    </xf>
    <xf numFmtId="0" fontId="0" fillId="0" borderId="24" xfId="0" applyBorder="1" applyAlignment="1">
      <alignment vertical="center" textRotation="255"/>
    </xf>
    <xf numFmtId="0" fontId="0" fillId="0" borderId="19" xfId="0" applyBorder="1" applyAlignment="1">
      <alignment vertical="center" textRotation="255"/>
    </xf>
    <xf numFmtId="0" fontId="0" fillId="0" borderId="12" xfId="0" applyBorder="1" applyAlignment="1">
      <alignment horizontal="distributed" vertical="center"/>
    </xf>
    <xf numFmtId="0" fontId="0" fillId="0" borderId="13" xfId="0" applyBorder="1" applyAlignment="1">
      <alignment vertical="center"/>
    </xf>
    <xf numFmtId="0" fontId="0" fillId="0" borderId="18" xfId="0" applyBorder="1" applyAlignment="1">
      <alignment horizontal="distributed" vertical="center"/>
    </xf>
    <xf numFmtId="0" fontId="0" fillId="0" borderId="14" xfId="0" applyBorder="1" applyAlignment="1">
      <alignment vertical="center"/>
    </xf>
    <xf numFmtId="0" fontId="2" fillId="0" borderId="0" xfId="0" applyFont="1" applyAlignment="1">
      <alignment horizontal="left" vertical="center" wrapText="1"/>
    </xf>
    <xf numFmtId="0" fontId="2" fillId="0" borderId="11" xfId="0" applyFont="1" applyBorder="1" applyAlignment="1">
      <alignment horizontal="distributed"/>
    </xf>
    <xf numFmtId="0" fontId="2" fillId="0" borderId="11" xfId="0" applyFont="1" applyBorder="1" applyAlignment="1">
      <alignment horizontal="center" vertical="center"/>
    </xf>
    <xf numFmtId="0" fontId="2" fillId="0" borderId="20" xfId="0" applyFont="1" applyBorder="1" applyAlignment="1">
      <alignment horizontal="distributed"/>
    </xf>
    <xf numFmtId="0" fontId="0" fillId="0" borderId="10" xfId="0" applyBorder="1" applyAlignment="1">
      <alignment vertical="center"/>
    </xf>
    <xf numFmtId="0" fontId="0" fillId="0" borderId="10" xfId="0" applyBorder="1" applyAlignment="1">
      <alignment vertical="center" wrapText="1"/>
    </xf>
    <xf numFmtId="0" fontId="0" fillId="0" borderId="22" xfId="0" applyBorder="1" applyAlignment="1">
      <alignment vertical="center" wrapText="1"/>
    </xf>
    <xf numFmtId="0" fontId="0" fillId="0" borderId="22" xfId="0" applyBorder="1" applyAlignment="1">
      <alignment vertical="center"/>
    </xf>
    <xf numFmtId="0" fontId="3" fillId="0" borderId="10" xfId="0" applyFont="1" applyBorder="1" applyAlignment="1">
      <alignment vertical="center" wrapText="1"/>
    </xf>
    <xf numFmtId="0" fontId="5" fillId="0" borderId="0" xfId="0" applyFont="1" applyAlignment="1">
      <alignment horizontal="distributed" vertical="center"/>
    </xf>
    <xf numFmtId="0" fontId="0" fillId="0" borderId="0" xfId="0" applyAlignment="1">
      <alignment horizontal="left" vertical="center" shrinkToFit="1"/>
    </xf>
    <xf numFmtId="58" fontId="0" fillId="0" borderId="0" xfId="0" applyNumberFormat="1" applyAlignment="1">
      <alignment horizontal="distributed" vertical="center"/>
    </xf>
    <xf numFmtId="0" fontId="0" fillId="0" borderId="0" xfId="0" applyAlignment="1">
      <alignment horizontal="distributed" vertical="center"/>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right"/>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Border="1" applyAlignment="1">
      <alignment horizontal="distributed" vertical="center"/>
    </xf>
    <xf numFmtId="0" fontId="48" fillId="0" borderId="0" xfId="0" applyFont="1" applyAlignment="1">
      <alignment horizontal="distributed" vertical="center" wrapText="1"/>
    </xf>
    <xf numFmtId="0" fontId="7" fillId="0" borderId="20" xfId="0" applyFont="1" applyBorder="1" applyAlignment="1">
      <alignment horizontal="left"/>
    </xf>
    <xf numFmtId="49" fontId="7" fillId="0" borderId="20" xfId="0" applyNumberFormat="1" applyFont="1" applyBorder="1" applyAlignment="1">
      <alignment horizontal="left"/>
    </xf>
    <xf numFmtId="0" fontId="7" fillId="0" borderId="11" xfId="0" applyFont="1" applyBorder="1" applyAlignment="1">
      <alignment horizontal="left"/>
    </xf>
    <xf numFmtId="0" fontId="6" fillId="0" borderId="0" xfId="0" applyFont="1" applyAlignment="1">
      <alignment horizontal="center"/>
    </xf>
    <xf numFmtId="0" fontId="7" fillId="0" borderId="0" xfId="0" applyFont="1" applyAlignment="1">
      <alignment horizontal="left" vertical="top"/>
    </xf>
    <xf numFmtId="0" fontId="7" fillId="0" borderId="11" xfId="0" applyFont="1" applyBorder="1" applyAlignment="1">
      <alignment horizontal="left" shrinkToFit="1"/>
    </xf>
    <xf numFmtId="0" fontId="7" fillId="0" borderId="11" xfId="0" applyFont="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74"/>
  <sheetViews>
    <sheetView showZeros="0" tabSelected="1" zoomScale="85" zoomScaleNormal="85" zoomScalePageLayoutView="0" workbookViewId="0" topLeftCell="A1">
      <selection activeCell="M27" sqref="M27"/>
    </sheetView>
  </sheetViews>
  <sheetFormatPr defaultColWidth="9.00390625" defaultRowHeight="13.5"/>
  <cols>
    <col min="1" max="1" width="4.375" style="0" customWidth="1"/>
    <col min="2" max="2" width="8.125" style="0" customWidth="1"/>
    <col min="3" max="3" width="8.625" style="0" customWidth="1"/>
    <col min="4" max="4" width="11.625" style="0" customWidth="1"/>
    <col min="5" max="5" width="6.625" style="0" customWidth="1"/>
    <col min="6" max="6" width="7.375" style="0" customWidth="1"/>
    <col min="7" max="8" width="10.00390625" style="0" customWidth="1"/>
    <col min="9" max="12" width="5.375" style="0" customWidth="1"/>
    <col min="13" max="13" width="3.625" style="0" customWidth="1"/>
  </cols>
  <sheetData>
    <row r="1" spans="2:12" ht="14.25">
      <c r="B1" s="42"/>
      <c r="C1" s="42"/>
      <c r="D1" s="42"/>
      <c r="E1" s="42"/>
      <c r="F1" s="42"/>
      <c r="G1" s="42"/>
      <c r="H1" s="121" t="s">
        <v>161</v>
      </c>
      <c r="I1" s="121"/>
      <c r="J1" s="121"/>
      <c r="K1" s="121"/>
      <c r="L1" s="42"/>
    </row>
    <row r="2" spans="1:11" ht="17.25" customHeight="1">
      <c r="A2" s="2"/>
      <c r="B2" s="2"/>
      <c r="C2" s="2"/>
      <c r="D2" s="2"/>
      <c r="E2" s="2"/>
      <c r="F2" s="2"/>
      <c r="G2" s="2"/>
      <c r="H2" s="2"/>
      <c r="I2" s="2"/>
      <c r="J2" s="2"/>
      <c r="K2" s="6"/>
    </row>
    <row r="3" spans="1:10" ht="17.25" customHeight="1">
      <c r="A3" s="1" t="s">
        <v>156</v>
      </c>
      <c r="B3" s="1"/>
      <c r="C3" s="1"/>
      <c r="D3" s="1"/>
      <c r="E3" s="1"/>
      <c r="F3" s="1"/>
      <c r="G3" s="1"/>
      <c r="H3" s="1"/>
      <c r="I3" s="1"/>
      <c r="J3" s="1"/>
    </row>
    <row r="4" spans="1:10" ht="17.25" customHeight="1">
      <c r="A4" s="1"/>
      <c r="B4" s="1"/>
      <c r="C4" s="1"/>
      <c r="D4" s="1"/>
      <c r="E4" s="1"/>
      <c r="F4" s="1"/>
      <c r="G4" s="1"/>
      <c r="H4" s="1"/>
      <c r="I4" s="1"/>
      <c r="J4" s="1"/>
    </row>
    <row r="5" spans="1:10" ht="17.25" customHeight="1">
      <c r="A5" s="1"/>
      <c r="B5" s="1"/>
      <c r="C5" s="1"/>
      <c r="D5" s="1"/>
      <c r="E5" s="1"/>
      <c r="F5" s="1"/>
      <c r="G5" s="1"/>
      <c r="H5" s="1"/>
      <c r="I5" s="1"/>
      <c r="J5" s="1"/>
    </row>
    <row r="6" spans="1:12" ht="17.25" customHeight="1">
      <c r="A6" s="11"/>
      <c r="B6" s="11"/>
      <c r="C6" s="11"/>
      <c r="D6" s="11"/>
      <c r="F6" s="10" t="s">
        <v>2</v>
      </c>
      <c r="G6" s="10" t="s">
        <v>4</v>
      </c>
      <c r="H6" s="83"/>
      <c r="I6" s="83"/>
      <c r="J6" s="83"/>
      <c r="K6" s="11"/>
      <c r="L6" s="11"/>
    </row>
    <row r="7" spans="1:12" ht="17.25" customHeight="1">
      <c r="A7" s="2"/>
      <c r="B7" s="2"/>
      <c r="C7" s="2"/>
      <c r="D7" s="2"/>
      <c r="F7" s="2"/>
      <c r="G7" s="70" t="s">
        <v>5</v>
      </c>
      <c r="H7" s="91"/>
      <c r="I7" s="91"/>
      <c r="J7" s="91"/>
      <c r="L7" s="70" t="s">
        <v>21</v>
      </c>
    </row>
    <row r="8" spans="2:12" ht="17.25" customHeight="1">
      <c r="B8" s="6"/>
      <c r="C8" s="6"/>
      <c r="D8" s="90" t="s">
        <v>153</v>
      </c>
      <c r="E8" s="90"/>
      <c r="F8" s="6"/>
      <c r="G8" s="10"/>
      <c r="H8" s="84"/>
      <c r="I8" s="84"/>
      <c r="J8" s="84"/>
      <c r="L8" s="10"/>
    </row>
    <row r="9" spans="1:12" ht="17.25" customHeight="1">
      <c r="A9" s="10"/>
      <c r="B9" s="10"/>
      <c r="C9" s="10"/>
      <c r="D9" s="10"/>
      <c r="F9" s="10" t="s">
        <v>3</v>
      </c>
      <c r="G9" s="10" t="s">
        <v>4</v>
      </c>
      <c r="H9" s="87"/>
      <c r="I9" s="87"/>
      <c r="J9" s="87"/>
      <c r="K9" s="87"/>
      <c r="L9" s="87"/>
    </row>
    <row r="10" spans="1:12" ht="17.25" customHeight="1">
      <c r="A10" s="2"/>
      <c r="B10" s="2"/>
      <c r="C10" s="2"/>
      <c r="D10" s="2"/>
      <c r="E10" s="2"/>
      <c r="G10" s="70" t="s">
        <v>5</v>
      </c>
      <c r="H10" s="91"/>
      <c r="I10" s="91"/>
      <c r="J10" s="91"/>
      <c r="L10" s="70" t="s">
        <v>21</v>
      </c>
    </row>
    <row r="11" spans="1:10" ht="17.25" customHeight="1">
      <c r="A11" s="1"/>
      <c r="B11" s="1"/>
      <c r="C11" s="1"/>
      <c r="D11" s="1"/>
      <c r="E11" s="1"/>
      <c r="F11" s="1"/>
      <c r="G11" s="1"/>
      <c r="H11" s="85"/>
      <c r="I11" s="85"/>
      <c r="J11" s="85"/>
    </row>
    <row r="12" spans="1:10" ht="17.25" customHeight="1">
      <c r="A12" s="1"/>
      <c r="B12" s="1"/>
      <c r="C12" s="1"/>
      <c r="D12" s="1"/>
      <c r="E12" s="1"/>
      <c r="F12" s="1"/>
      <c r="G12" s="1"/>
      <c r="H12" s="1"/>
      <c r="I12" s="1"/>
      <c r="J12" s="1"/>
    </row>
    <row r="13" spans="1:12" ht="17.25" customHeight="1">
      <c r="A13" s="97" t="s">
        <v>0</v>
      </c>
      <c r="B13" s="97"/>
      <c r="C13" s="97"/>
      <c r="D13" s="97"/>
      <c r="E13" s="97"/>
      <c r="F13" s="97"/>
      <c r="G13" s="97"/>
      <c r="H13" s="97"/>
      <c r="I13" s="97"/>
      <c r="J13" s="97"/>
      <c r="K13" s="97"/>
      <c r="L13" s="97"/>
    </row>
    <row r="14" spans="1:11" ht="17.25" customHeight="1">
      <c r="A14" s="96"/>
      <c r="B14" s="96"/>
      <c r="C14" s="96"/>
      <c r="D14" s="96"/>
      <c r="E14" s="96"/>
      <c r="F14" s="96"/>
      <c r="G14" s="96"/>
      <c r="H14" s="96"/>
      <c r="I14" s="96"/>
      <c r="J14" s="96"/>
      <c r="K14" s="96"/>
    </row>
    <row r="15" spans="1:11" ht="17.25" customHeight="1">
      <c r="A15" s="10"/>
      <c r="B15" s="10"/>
      <c r="C15" s="10"/>
      <c r="D15" s="10"/>
      <c r="E15" s="10"/>
      <c r="F15" s="10"/>
      <c r="G15" s="10"/>
      <c r="H15" s="10"/>
      <c r="I15" s="10"/>
      <c r="J15" s="10"/>
      <c r="K15" s="10"/>
    </row>
    <row r="16" spans="1:12" ht="17.25" customHeight="1">
      <c r="A16" s="96" t="s">
        <v>168</v>
      </c>
      <c r="B16" s="96"/>
      <c r="C16" s="96"/>
      <c r="D16" s="96"/>
      <c r="E16" s="96"/>
      <c r="F16" s="96"/>
      <c r="G16" s="96"/>
      <c r="H16" s="96"/>
      <c r="I16" s="96"/>
      <c r="J16" s="96"/>
      <c r="K16" s="96"/>
      <c r="L16" s="96"/>
    </row>
    <row r="17" ht="17.25" customHeight="1"/>
    <row r="18" spans="2:12" ht="17.25" customHeight="1">
      <c r="B18" s="4" t="s">
        <v>1</v>
      </c>
      <c r="C18" s="95" t="s">
        <v>152</v>
      </c>
      <c r="D18" s="110"/>
      <c r="E18" s="110"/>
      <c r="F18" s="111"/>
      <c r="G18" s="94" t="s">
        <v>151</v>
      </c>
      <c r="H18" s="95"/>
      <c r="I18" s="4" t="s">
        <v>6</v>
      </c>
      <c r="J18" s="94" t="s">
        <v>19</v>
      </c>
      <c r="K18" s="94"/>
      <c r="L18" s="94"/>
    </row>
    <row r="19" spans="2:12" ht="18.75" customHeight="1">
      <c r="B19" s="4" t="s">
        <v>2</v>
      </c>
      <c r="C19" s="100">
        <f>H6</f>
        <v>0</v>
      </c>
      <c r="D19" s="101"/>
      <c r="E19" s="101"/>
      <c r="F19" s="102"/>
      <c r="G19" s="94">
        <f>H7</f>
        <v>0</v>
      </c>
      <c r="H19" s="95"/>
      <c r="I19" s="4"/>
      <c r="J19" s="94"/>
      <c r="K19" s="94"/>
      <c r="L19" s="94"/>
    </row>
    <row r="20" spans="2:12" ht="23.25" customHeight="1">
      <c r="B20" s="4" t="s">
        <v>3</v>
      </c>
      <c r="C20" s="112">
        <f>H9</f>
        <v>0</v>
      </c>
      <c r="D20" s="113"/>
      <c r="E20" s="113"/>
      <c r="F20" s="114"/>
      <c r="G20" s="94">
        <f>H10</f>
        <v>0</v>
      </c>
      <c r="H20" s="95"/>
      <c r="I20" s="4"/>
      <c r="J20" s="94"/>
      <c r="K20" s="94"/>
      <c r="L20" s="94"/>
    </row>
    <row r="21" spans="8:11" ht="23.25" customHeight="1">
      <c r="H21" s="5"/>
      <c r="I21" s="5"/>
      <c r="J21" s="5"/>
      <c r="K21" s="5"/>
    </row>
    <row r="22" spans="2:12" ht="17.25" customHeight="1">
      <c r="B22" s="95" t="s">
        <v>14</v>
      </c>
      <c r="C22" s="110"/>
      <c r="D22" s="110"/>
      <c r="E22" s="110"/>
      <c r="F22" s="110"/>
      <c r="G22" s="110"/>
      <c r="H22" s="110"/>
      <c r="I22" s="103" t="s">
        <v>17</v>
      </c>
      <c r="J22" s="104"/>
      <c r="K22" s="104"/>
      <c r="L22" s="105"/>
    </row>
    <row r="23" spans="2:12" ht="20.25" customHeight="1">
      <c r="B23" s="99" t="s">
        <v>7</v>
      </c>
      <c r="C23" s="99" t="s">
        <v>8</v>
      </c>
      <c r="D23" s="99" t="s">
        <v>9</v>
      </c>
      <c r="E23" s="99" t="s">
        <v>10</v>
      </c>
      <c r="F23" s="99" t="s">
        <v>11</v>
      </c>
      <c r="G23" s="99" t="s">
        <v>12</v>
      </c>
      <c r="H23" s="99" t="s">
        <v>13</v>
      </c>
      <c r="I23" s="106" t="s">
        <v>20</v>
      </c>
      <c r="J23" s="107"/>
      <c r="K23" s="107"/>
      <c r="L23" s="108"/>
    </row>
    <row r="24" spans="2:12" ht="18" customHeight="1">
      <c r="B24" s="109"/>
      <c r="C24" s="109"/>
      <c r="D24" s="109"/>
      <c r="E24" s="109"/>
      <c r="F24" s="109"/>
      <c r="G24" s="109"/>
      <c r="H24" s="109"/>
      <c r="I24" s="98" t="s">
        <v>2</v>
      </c>
      <c r="J24" s="98"/>
      <c r="K24" s="98" t="s">
        <v>3</v>
      </c>
      <c r="L24" s="98"/>
    </row>
    <row r="25" spans="2:12" ht="18" customHeight="1">
      <c r="B25" s="109"/>
      <c r="C25" s="109"/>
      <c r="D25" s="109"/>
      <c r="E25" s="109"/>
      <c r="F25" s="109"/>
      <c r="G25" s="109"/>
      <c r="H25" s="109"/>
      <c r="I25" s="99"/>
      <c r="J25" s="99"/>
      <c r="K25" s="99"/>
      <c r="L25" s="99"/>
    </row>
    <row r="26" spans="2:12" ht="18" customHeight="1">
      <c r="B26" s="78"/>
      <c r="C26" s="86"/>
      <c r="D26" s="81"/>
      <c r="E26" s="78"/>
      <c r="F26" s="78"/>
      <c r="G26" s="82"/>
      <c r="H26" s="39"/>
      <c r="I26" s="93">
        <f>F26*1000</f>
        <v>0</v>
      </c>
      <c r="J26" s="94"/>
      <c r="K26" s="93">
        <f>F26*500</f>
        <v>0</v>
      </c>
      <c r="L26" s="94"/>
    </row>
    <row r="27" spans="2:12" ht="20.25" customHeight="1">
      <c r="B27" s="78"/>
      <c r="C27" s="86"/>
      <c r="D27" s="81"/>
      <c r="E27" s="78"/>
      <c r="F27" s="78"/>
      <c r="G27" s="82"/>
      <c r="H27" s="39"/>
      <c r="I27" s="93">
        <f>F27*1000</f>
        <v>0</v>
      </c>
      <c r="J27" s="94"/>
      <c r="K27" s="93">
        <f>F27*500</f>
        <v>0</v>
      </c>
      <c r="L27" s="94"/>
    </row>
    <row r="28" spans="2:12" ht="20.25" customHeight="1">
      <c r="B28" s="78"/>
      <c r="C28" s="86"/>
      <c r="D28" s="4"/>
      <c r="E28" s="78"/>
      <c r="F28" s="4"/>
      <c r="G28" s="82"/>
      <c r="H28" s="4"/>
      <c r="I28" s="93">
        <f aca="true" t="shared" si="0" ref="I28:I36">F28*1000</f>
        <v>0</v>
      </c>
      <c r="J28" s="94"/>
      <c r="K28" s="93">
        <f aca="true" t="shared" si="1" ref="K28:K36">F28*500</f>
        <v>0</v>
      </c>
      <c r="L28" s="94"/>
    </row>
    <row r="29" spans="2:12" ht="20.25" customHeight="1">
      <c r="B29" s="78"/>
      <c r="C29" s="41"/>
      <c r="D29" s="4"/>
      <c r="E29" s="4"/>
      <c r="F29" s="4"/>
      <c r="G29" s="82"/>
      <c r="H29" s="4"/>
      <c r="I29" s="93">
        <f t="shared" si="0"/>
        <v>0</v>
      </c>
      <c r="J29" s="94"/>
      <c r="K29" s="93">
        <f t="shared" si="1"/>
        <v>0</v>
      </c>
      <c r="L29" s="94"/>
    </row>
    <row r="30" spans="2:14" ht="20.25" customHeight="1">
      <c r="B30" s="4"/>
      <c r="C30" s="41"/>
      <c r="D30" s="4"/>
      <c r="E30" s="4"/>
      <c r="F30" s="4"/>
      <c r="G30" s="82"/>
      <c r="H30" s="4"/>
      <c r="I30" s="93">
        <f t="shared" si="0"/>
        <v>0</v>
      </c>
      <c r="J30" s="94"/>
      <c r="K30" s="93">
        <f t="shared" si="1"/>
        <v>0</v>
      </c>
      <c r="L30" s="94"/>
      <c r="N30">
        <f>'利用権設定'!F11</f>
        <v>0</v>
      </c>
    </row>
    <row r="31" spans="2:14" ht="20.25" customHeight="1">
      <c r="B31" s="4"/>
      <c r="C31" s="41"/>
      <c r="D31" s="4"/>
      <c r="E31" s="4"/>
      <c r="F31" s="4"/>
      <c r="G31" s="82"/>
      <c r="H31" s="4"/>
      <c r="I31" s="93">
        <f t="shared" si="0"/>
        <v>0</v>
      </c>
      <c r="J31" s="94"/>
      <c r="K31" s="93">
        <f t="shared" si="1"/>
        <v>0</v>
      </c>
      <c r="L31" s="94"/>
      <c r="N31">
        <f>'利用権設定'!F12</f>
        <v>0</v>
      </c>
    </row>
    <row r="32" spans="2:14" ht="20.25" customHeight="1">
      <c r="B32" s="4"/>
      <c r="C32" s="41"/>
      <c r="D32" s="4"/>
      <c r="E32" s="4"/>
      <c r="F32" s="4"/>
      <c r="G32" s="39"/>
      <c r="H32" s="4"/>
      <c r="I32" s="93">
        <f t="shared" si="0"/>
        <v>0</v>
      </c>
      <c r="J32" s="94"/>
      <c r="K32" s="93">
        <f t="shared" si="1"/>
        <v>0</v>
      </c>
      <c r="L32" s="94"/>
      <c r="N32">
        <f>'利用権設定'!F13</f>
        <v>0</v>
      </c>
    </row>
    <row r="33" spans="2:14" ht="20.25" customHeight="1">
      <c r="B33" s="4"/>
      <c r="C33" s="4"/>
      <c r="D33" s="4"/>
      <c r="E33" s="4"/>
      <c r="F33" s="4"/>
      <c r="G33" s="39"/>
      <c r="H33" s="4"/>
      <c r="I33" s="93">
        <f t="shared" si="0"/>
        <v>0</v>
      </c>
      <c r="J33" s="94"/>
      <c r="K33" s="93">
        <f t="shared" si="1"/>
        <v>0</v>
      </c>
      <c r="L33" s="94"/>
      <c r="N33">
        <f>'利用権設定'!F14</f>
        <v>0</v>
      </c>
    </row>
    <row r="34" spans="2:14" ht="20.25" customHeight="1">
      <c r="B34" s="4"/>
      <c r="C34" s="4"/>
      <c r="D34" s="4"/>
      <c r="E34" s="4"/>
      <c r="F34" s="4"/>
      <c r="G34" s="39"/>
      <c r="H34" s="4"/>
      <c r="I34" s="93">
        <f t="shared" si="0"/>
        <v>0</v>
      </c>
      <c r="J34" s="94"/>
      <c r="K34" s="93">
        <f t="shared" si="1"/>
        <v>0</v>
      </c>
      <c r="L34" s="94"/>
      <c r="N34">
        <f>'利用権設定'!F15</f>
        <v>0</v>
      </c>
    </row>
    <row r="35" spans="2:14" ht="20.25" customHeight="1">
      <c r="B35" s="4"/>
      <c r="C35" s="4"/>
      <c r="D35" s="4"/>
      <c r="E35" s="4"/>
      <c r="F35" s="4"/>
      <c r="G35" s="39"/>
      <c r="H35" s="4"/>
      <c r="I35" s="93">
        <f t="shared" si="0"/>
        <v>0</v>
      </c>
      <c r="J35" s="94"/>
      <c r="K35" s="93">
        <f t="shared" si="1"/>
        <v>0</v>
      </c>
      <c r="L35" s="94"/>
      <c r="N35">
        <f>'利用権設定'!F16</f>
        <v>0</v>
      </c>
    </row>
    <row r="36" spans="2:14" ht="20.25" customHeight="1">
      <c r="B36" s="4">
        <f>'利用権設定'!B18</f>
        <v>0</v>
      </c>
      <c r="C36" s="4">
        <f>'利用権設定'!C18</f>
        <v>0</v>
      </c>
      <c r="D36" s="4">
        <f>'利用権設定'!D18</f>
        <v>0</v>
      </c>
      <c r="E36" s="4"/>
      <c r="F36" s="4"/>
      <c r="G36" s="39"/>
      <c r="H36" s="4"/>
      <c r="I36" s="93">
        <f t="shared" si="0"/>
        <v>0</v>
      </c>
      <c r="J36" s="94"/>
      <c r="K36" s="93">
        <f t="shared" si="1"/>
        <v>0</v>
      </c>
      <c r="L36" s="94"/>
      <c r="N36">
        <f>'利用権設定'!F17</f>
        <v>0</v>
      </c>
    </row>
    <row r="37" spans="2:14" ht="20.25" customHeight="1">
      <c r="B37" s="109"/>
      <c r="C37" s="109" t="s">
        <v>18</v>
      </c>
      <c r="D37" s="109"/>
      <c r="E37" s="109"/>
      <c r="F37" s="109">
        <f>SUM(F26:F36)</f>
        <v>0</v>
      </c>
      <c r="G37" s="109"/>
      <c r="H37" s="119"/>
      <c r="I37" s="118">
        <f>SUM(I26:J36)</f>
        <v>0</v>
      </c>
      <c r="J37" s="118"/>
      <c r="K37" s="118">
        <f>SUM(K26:L36)</f>
        <v>0</v>
      </c>
      <c r="L37" s="118"/>
      <c r="N37">
        <f>'利用権設定'!F18</f>
        <v>0</v>
      </c>
    </row>
    <row r="38" spans="2:12" ht="17.25" customHeight="1">
      <c r="B38" s="98"/>
      <c r="C38" s="98"/>
      <c r="D38" s="98"/>
      <c r="E38" s="98"/>
      <c r="F38" s="98"/>
      <c r="G38" s="98"/>
      <c r="H38" s="120"/>
      <c r="I38" s="93"/>
      <c r="J38" s="93"/>
      <c r="K38" s="93"/>
      <c r="L38" s="93"/>
    </row>
    <row r="39" spans="2:12" ht="17.25" customHeight="1">
      <c r="B39" s="9"/>
      <c r="C39" s="115" t="s">
        <v>26</v>
      </c>
      <c r="D39" s="116"/>
      <c r="E39" s="116"/>
      <c r="F39" s="116"/>
      <c r="G39" s="116"/>
      <c r="H39" s="116"/>
      <c r="I39" s="116"/>
      <c r="J39" s="116"/>
      <c r="K39" s="116"/>
      <c r="L39" s="116"/>
    </row>
    <row r="40" spans="9:10" ht="17.25" customHeight="1">
      <c r="I40" s="7"/>
      <c r="J40" s="7"/>
    </row>
    <row r="41" spans="8:11" ht="17.25" customHeight="1">
      <c r="H41" s="94" t="s">
        <v>15</v>
      </c>
      <c r="I41" s="94"/>
      <c r="J41" s="94"/>
      <c r="K41" s="8"/>
    </row>
    <row r="42" spans="1:11" ht="17.25" customHeight="1">
      <c r="A42" s="117" t="s">
        <v>16</v>
      </c>
      <c r="B42" s="117"/>
      <c r="C42" s="117"/>
      <c r="D42" s="117"/>
      <c r="E42" s="117"/>
      <c r="F42" s="117"/>
      <c r="G42" s="117"/>
      <c r="H42" s="94"/>
      <c r="I42" s="94"/>
      <c r="J42" s="94"/>
      <c r="K42" s="8"/>
    </row>
    <row r="43" spans="8:11" ht="17.25" customHeight="1">
      <c r="H43" s="94"/>
      <c r="I43" s="94"/>
      <c r="J43" s="94"/>
      <c r="K43" s="8"/>
    </row>
    <row r="44" ht="17.25" customHeight="1"/>
    <row r="45" ht="18" customHeight="1"/>
    <row r="46" spans="8:11" ht="18" customHeight="1">
      <c r="H46" s="121" t="s">
        <v>158</v>
      </c>
      <c r="I46" s="121"/>
      <c r="J46" s="121"/>
      <c r="K46" s="121"/>
    </row>
    <row r="47" ht="18" customHeight="1"/>
    <row r="48" ht="18" customHeight="1"/>
    <row r="49" spans="1:3" ht="18" customHeight="1">
      <c r="A49" s="1" t="str">
        <f>A3</f>
        <v>与論町長　　山　　　　元　　宗　　殿</v>
      </c>
      <c r="C49" s="1"/>
    </row>
    <row r="50" ht="20.25" customHeight="1"/>
    <row r="51" ht="20.25" customHeight="1"/>
    <row r="52" spans="6:8" ht="20.25" customHeight="1">
      <c r="F52" s="10" t="s">
        <v>2</v>
      </c>
      <c r="G52" s="10" t="s">
        <v>4</v>
      </c>
      <c r="H52" s="1">
        <f>H6</f>
        <v>0</v>
      </c>
    </row>
    <row r="53" spans="6:12" ht="20.25" customHeight="1">
      <c r="F53" s="10"/>
      <c r="G53" s="10" t="s">
        <v>5</v>
      </c>
      <c r="H53" s="92">
        <f>H7</f>
        <v>0</v>
      </c>
      <c r="I53" s="92"/>
      <c r="J53" s="92"/>
      <c r="L53" s="71" t="s">
        <v>21</v>
      </c>
    </row>
    <row r="54" spans="4:12" ht="20.25" customHeight="1">
      <c r="D54" s="90" t="s">
        <v>153</v>
      </c>
      <c r="E54" s="90"/>
      <c r="F54" s="29"/>
      <c r="G54" s="29"/>
      <c r="L54" s="11"/>
    </row>
    <row r="55" spans="6:12" ht="20.25" customHeight="1">
      <c r="F55" s="10" t="s">
        <v>3</v>
      </c>
      <c r="G55" s="10" t="s">
        <v>4</v>
      </c>
      <c r="H55" s="88">
        <f>H9</f>
        <v>0</v>
      </c>
      <c r="I55" s="88"/>
      <c r="J55" s="88"/>
      <c r="K55" s="88"/>
      <c r="L55" s="88"/>
    </row>
    <row r="56" spans="5:12" ht="20.25" customHeight="1">
      <c r="E56" s="2"/>
      <c r="G56" s="70" t="s">
        <v>5</v>
      </c>
      <c r="H56" s="92">
        <f>H10</f>
        <v>0</v>
      </c>
      <c r="I56" s="92"/>
      <c r="J56" s="92"/>
      <c r="L56" s="71" t="s">
        <v>21</v>
      </c>
    </row>
    <row r="57" ht="20.25" customHeight="1"/>
    <row r="58" ht="20.25" customHeight="1"/>
    <row r="59" spans="2:13" ht="20.25" customHeight="1">
      <c r="B59" s="89" t="s">
        <v>169</v>
      </c>
      <c r="C59" s="89"/>
      <c r="D59" s="89"/>
      <c r="E59" s="89"/>
      <c r="F59" s="89"/>
      <c r="G59" s="89"/>
      <c r="H59" s="89"/>
      <c r="I59" s="89"/>
      <c r="J59" s="89"/>
      <c r="K59" s="89"/>
      <c r="L59" s="11"/>
      <c r="M59" s="11"/>
    </row>
    <row r="60" ht="20.25" customHeight="1"/>
    <row r="61" ht="20.25" customHeight="1"/>
    <row r="62" ht="20.25" customHeight="1">
      <c r="A62" s="1" t="s">
        <v>171</v>
      </c>
    </row>
    <row r="63" ht="20.25" customHeight="1">
      <c r="A63" s="1" t="s">
        <v>172</v>
      </c>
    </row>
    <row r="64" ht="20.25" customHeight="1">
      <c r="A64" s="1" t="s">
        <v>170</v>
      </c>
    </row>
    <row r="65" ht="20.25" customHeight="1"/>
    <row r="66" ht="18" customHeight="1"/>
    <row r="67" ht="18" customHeight="1">
      <c r="F67" s="10" t="s">
        <v>22</v>
      </c>
    </row>
    <row r="68" ht="18" customHeight="1"/>
    <row r="69" ht="18" customHeight="1">
      <c r="B69" s="1" t="s">
        <v>23</v>
      </c>
    </row>
    <row r="70" ht="18" customHeight="1">
      <c r="B70" s="1"/>
    </row>
    <row r="71" ht="18" customHeight="1">
      <c r="B71" s="1" t="s">
        <v>24</v>
      </c>
    </row>
    <row r="72" ht="18" customHeight="1">
      <c r="B72" s="1"/>
    </row>
    <row r="73" ht="18" customHeight="1">
      <c r="B73" s="1" t="s">
        <v>25</v>
      </c>
    </row>
    <row r="74" ht="18" customHeight="1">
      <c r="B74" s="1"/>
    </row>
    <row r="75" ht="18" customHeight="1"/>
  </sheetData>
  <sheetProtection/>
  <mergeCells count="70">
    <mergeCell ref="H46:K46"/>
    <mergeCell ref="J18:L18"/>
    <mergeCell ref="J19:L19"/>
    <mergeCell ref="I36:J36"/>
    <mergeCell ref="K36:L36"/>
    <mergeCell ref="I34:J34"/>
    <mergeCell ref="K26:L26"/>
    <mergeCell ref="K27:L27"/>
    <mergeCell ref="K37:L38"/>
    <mergeCell ref="I33:J33"/>
    <mergeCell ref="B22:H22"/>
    <mergeCell ref="I32:J32"/>
    <mergeCell ref="H1:K1"/>
    <mergeCell ref="I35:J35"/>
    <mergeCell ref="K35:L35"/>
    <mergeCell ref="K28:L28"/>
    <mergeCell ref="K29:L29"/>
    <mergeCell ref="I26:J26"/>
    <mergeCell ref="G23:G25"/>
    <mergeCell ref="K33:L33"/>
    <mergeCell ref="A42:G42"/>
    <mergeCell ref="I41:J43"/>
    <mergeCell ref="I37:J38"/>
    <mergeCell ref="E37:E38"/>
    <mergeCell ref="K30:L30"/>
    <mergeCell ref="K31:L31"/>
    <mergeCell ref="K32:L32"/>
    <mergeCell ref="F37:F38"/>
    <mergeCell ref="G37:G38"/>
    <mergeCell ref="H37:H38"/>
    <mergeCell ref="H41:H43"/>
    <mergeCell ref="C39:L39"/>
    <mergeCell ref="C37:C38"/>
    <mergeCell ref="D37:D38"/>
    <mergeCell ref="I24:J25"/>
    <mergeCell ref="B23:B25"/>
    <mergeCell ref="E23:E25"/>
    <mergeCell ref="K34:L34"/>
    <mergeCell ref="I28:J28"/>
    <mergeCell ref="I29:J29"/>
    <mergeCell ref="G19:H19"/>
    <mergeCell ref="C18:F18"/>
    <mergeCell ref="A16:L16"/>
    <mergeCell ref="C20:F20"/>
    <mergeCell ref="J20:L20"/>
    <mergeCell ref="B37:B38"/>
    <mergeCell ref="I30:J30"/>
    <mergeCell ref="C23:C25"/>
    <mergeCell ref="D23:D25"/>
    <mergeCell ref="I31:J31"/>
    <mergeCell ref="G20:H20"/>
    <mergeCell ref="G18:H18"/>
    <mergeCell ref="A14:K14"/>
    <mergeCell ref="A13:L13"/>
    <mergeCell ref="K24:L25"/>
    <mergeCell ref="C19:F19"/>
    <mergeCell ref="I22:L22"/>
    <mergeCell ref="I23:L23"/>
    <mergeCell ref="H23:H25"/>
    <mergeCell ref="F23:F25"/>
    <mergeCell ref="H9:L9"/>
    <mergeCell ref="H55:L55"/>
    <mergeCell ref="B59:K59"/>
    <mergeCell ref="D8:E8"/>
    <mergeCell ref="H10:J10"/>
    <mergeCell ref="H7:J7"/>
    <mergeCell ref="D54:E54"/>
    <mergeCell ref="H56:J56"/>
    <mergeCell ref="H53:J53"/>
    <mergeCell ref="I27:J27"/>
  </mergeCells>
  <printOptions/>
  <pageMargins left="0.7874015748031497" right="0.3937007874015748"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2:I36"/>
  <sheetViews>
    <sheetView zoomScalePageLayoutView="0" workbookViewId="0" topLeftCell="A1">
      <selection activeCell="C3" sqref="C3"/>
    </sheetView>
  </sheetViews>
  <sheetFormatPr defaultColWidth="9.00390625" defaultRowHeight="13.5"/>
  <cols>
    <col min="1" max="1" width="8.625" style="0" customWidth="1"/>
    <col min="2" max="2" width="3.625" style="0" customWidth="1"/>
    <col min="3" max="3" width="11.25390625" style="0" customWidth="1"/>
    <col min="4" max="4" width="6.125" style="0" customWidth="1"/>
    <col min="5" max="5" width="13.875" style="0" customWidth="1"/>
    <col min="6" max="6" width="5.625" style="0" customWidth="1"/>
    <col min="7" max="7" width="6.625" style="0" customWidth="1"/>
    <col min="8" max="8" width="10.00390625" style="0" customWidth="1"/>
    <col min="9" max="9" width="16.875" style="0" customWidth="1"/>
    <col min="10" max="10" width="6.00390625" style="0" customWidth="1"/>
  </cols>
  <sheetData>
    <row r="2" ht="14.25">
      <c r="C2" s="1" t="s">
        <v>173</v>
      </c>
    </row>
    <row r="4" spans="2:9" ht="22.5" customHeight="1">
      <c r="B4" s="5"/>
      <c r="C4" s="5"/>
      <c r="D4" s="5"/>
      <c r="E4" s="5"/>
      <c r="F4" s="5" t="s">
        <v>41</v>
      </c>
      <c r="G4" s="5"/>
      <c r="H4" s="5" t="s">
        <v>42</v>
      </c>
      <c r="I4" s="12">
        <f>'申請書・報告書'!H7</f>
        <v>0</v>
      </c>
    </row>
    <row r="5" spans="2:9" ht="22.5" customHeight="1">
      <c r="B5" s="5"/>
      <c r="C5" s="5"/>
      <c r="D5" s="5"/>
      <c r="E5" s="5"/>
      <c r="F5" s="5"/>
      <c r="G5" s="5"/>
      <c r="H5" s="5" t="s">
        <v>30</v>
      </c>
      <c r="I5" s="12">
        <f>'申請書・報告書'!H10</f>
        <v>0</v>
      </c>
    </row>
    <row r="6" spans="2:9" ht="6" customHeight="1">
      <c r="B6" s="5"/>
      <c r="C6" s="5"/>
      <c r="D6" s="5"/>
      <c r="E6" s="5"/>
      <c r="F6" s="5"/>
      <c r="G6" s="5"/>
      <c r="H6" s="5"/>
      <c r="I6" s="22"/>
    </row>
    <row r="7" spans="2:9" ht="6" customHeight="1">
      <c r="B7" s="17"/>
      <c r="C7" s="19"/>
      <c r="D7" s="18"/>
      <c r="E7" s="18"/>
      <c r="F7" s="18"/>
      <c r="G7" s="18"/>
      <c r="H7" s="18"/>
      <c r="I7" s="19"/>
    </row>
    <row r="8" spans="2:9" ht="28.5" customHeight="1">
      <c r="B8" s="125" t="s">
        <v>32</v>
      </c>
      <c r="C8" s="126"/>
      <c r="D8" s="5" t="s">
        <v>43</v>
      </c>
      <c r="E8" s="5"/>
      <c r="F8" s="22"/>
      <c r="G8" s="22"/>
      <c r="H8" s="5"/>
      <c r="I8" s="14"/>
    </row>
    <row r="9" spans="2:9" ht="6.75" customHeight="1">
      <c r="B9" s="17"/>
      <c r="C9" s="19"/>
      <c r="D9" s="18"/>
      <c r="E9" s="18"/>
      <c r="F9" s="18"/>
      <c r="G9" s="18"/>
      <c r="H9" s="18"/>
      <c r="I9" s="19"/>
    </row>
    <row r="10" spans="2:9" ht="28.5" customHeight="1">
      <c r="B10" s="127" t="s">
        <v>33</v>
      </c>
      <c r="C10" s="128"/>
      <c r="D10" s="15" t="s">
        <v>45</v>
      </c>
      <c r="E10" s="15"/>
      <c r="F10" s="24">
        <f>'申請書・報告書'!F37</f>
        <v>0</v>
      </c>
      <c r="G10" s="24" t="s">
        <v>46</v>
      </c>
      <c r="H10" s="15"/>
      <c r="I10" s="16"/>
    </row>
    <row r="11" spans="2:9" ht="18.75" customHeight="1">
      <c r="B11" s="13"/>
      <c r="C11" s="14"/>
      <c r="D11" s="5"/>
      <c r="E11" s="5"/>
      <c r="F11" s="5"/>
      <c r="G11" s="5"/>
      <c r="H11" s="5"/>
      <c r="I11" s="14"/>
    </row>
    <row r="12" spans="2:9" ht="18.75" customHeight="1">
      <c r="B12" s="125" t="s">
        <v>34</v>
      </c>
      <c r="C12" s="126"/>
      <c r="D12" s="23" t="s">
        <v>37</v>
      </c>
      <c r="E12" s="30">
        <f>H12+H14</f>
        <v>0</v>
      </c>
      <c r="F12" s="22" t="s">
        <v>38</v>
      </c>
      <c r="G12" s="5" t="s">
        <v>39</v>
      </c>
      <c r="H12" s="72">
        <f>'申請書・報告書'!I37</f>
        <v>0</v>
      </c>
      <c r="I12" s="14" t="s">
        <v>38</v>
      </c>
    </row>
    <row r="13" spans="2:9" ht="18.75" customHeight="1">
      <c r="B13" s="13"/>
      <c r="C13" s="21"/>
      <c r="D13" s="22"/>
      <c r="E13" s="22"/>
      <c r="F13" s="22"/>
      <c r="G13" s="22"/>
      <c r="H13" s="5"/>
      <c r="I13" s="14"/>
    </row>
    <row r="14" spans="2:9" ht="18.75" customHeight="1">
      <c r="B14" s="20"/>
      <c r="C14" s="25"/>
      <c r="D14" s="24"/>
      <c r="E14" s="24"/>
      <c r="F14" s="24"/>
      <c r="G14" s="15" t="s">
        <v>40</v>
      </c>
      <c r="H14" s="28">
        <f>'申請書・報告書'!K37</f>
        <v>0</v>
      </c>
      <c r="I14" s="16" t="s">
        <v>38</v>
      </c>
    </row>
    <row r="15" spans="2:9" ht="9" customHeight="1">
      <c r="B15" s="13"/>
      <c r="C15" s="21"/>
      <c r="D15" s="22"/>
      <c r="E15" s="22"/>
      <c r="F15" s="22"/>
      <c r="G15" s="22"/>
      <c r="H15" s="5"/>
      <c r="I15" s="14"/>
    </row>
    <row r="16" spans="2:9" ht="32.25" customHeight="1">
      <c r="B16" s="125" t="s">
        <v>36</v>
      </c>
      <c r="C16" s="126"/>
      <c r="D16" s="5" t="s">
        <v>44</v>
      </c>
      <c r="E16" s="22"/>
      <c r="F16" s="22"/>
      <c r="G16" s="22"/>
      <c r="H16" s="5"/>
      <c r="I16" s="14"/>
    </row>
    <row r="17" spans="2:9" ht="18.75" customHeight="1">
      <c r="B17" s="17"/>
      <c r="C17" s="26"/>
      <c r="D17" s="27"/>
      <c r="E17" s="27"/>
      <c r="F17" s="27"/>
      <c r="G17" s="27"/>
      <c r="H17" s="18"/>
      <c r="I17" s="19"/>
    </row>
    <row r="18" spans="2:9" ht="18.75" customHeight="1">
      <c r="B18" s="125" t="s">
        <v>35</v>
      </c>
      <c r="C18" s="126"/>
      <c r="D18" s="5" t="s">
        <v>164</v>
      </c>
      <c r="E18" s="5"/>
      <c r="F18" s="22"/>
      <c r="G18" s="22"/>
      <c r="H18" s="5"/>
      <c r="I18" s="14"/>
    </row>
    <row r="19" spans="2:9" ht="18.75" customHeight="1">
      <c r="B19" s="13"/>
      <c r="C19" s="21"/>
      <c r="D19" s="5"/>
      <c r="E19" s="5"/>
      <c r="F19" s="22"/>
      <c r="G19" s="22"/>
      <c r="H19" s="5"/>
      <c r="I19" s="14"/>
    </row>
    <row r="20" spans="2:9" ht="18.75" customHeight="1">
      <c r="B20" s="13"/>
      <c r="C20" s="14"/>
      <c r="D20" s="5" t="s">
        <v>163</v>
      </c>
      <c r="E20" s="5"/>
      <c r="F20" s="5"/>
      <c r="G20" s="5"/>
      <c r="H20" s="5"/>
      <c r="I20" s="14"/>
    </row>
    <row r="21" spans="2:9" ht="18.75" customHeight="1">
      <c r="B21" s="13"/>
      <c r="C21" s="16"/>
      <c r="D21" s="5"/>
      <c r="E21" s="5"/>
      <c r="F21" s="5"/>
      <c r="G21" s="5"/>
      <c r="H21" s="5"/>
      <c r="I21" s="14"/>
    </row>
    <row r="22" spans="2:9" ht="20.25" customHeight="1">
      <c r="B22" s="122" t="s">
        <v>31</v>
      </c>
      <c r="C22" s="17" t="s">
        <v>27</v>
      </c>
      <c r="D22" s="18"/>
      <c r="E22" s="18"/>
      <c r="F22" s="18"/>
      <c r="G22" s="18"/>
      <c r="H22" s="18"/>
      <c r="I22" s="19"/>
    </row>
    <row r="23" spans="2:9" ht="20.25" customHeight="1">
      <c r="B23" s="123"/>
      <c r="C23" s="13" t="s">
        <v>28</v>
      </c>
      <c r="D23" s="5"/>
      <c r="E23" s="5"/>
      <c r="F23" s="5"/>
      <c r="G23" s="5"/>
      <c r="H23" s="5"/>
      <c r="I23" s="14"/>
    </row>
    <row r="24" spans="2:9" ht="20.25" customHeight="1">
      <c r="B24" s="123"/>
      <c r="C24" s="13" t="s">
        <v>29</v>
      </c>
      <c r="D24" s="5"/>
      <c r="E24" s="5"/>
      <c r="F24" s="5"/>
      <c r="G24" s="5"/>
      <c r="H24" s="5"/>
      <c r="I24" s="14"/>
    </row>
    <row r="25" spans="2:9" ht="20.25" customHeight="1">
      <c r="B25" s="123"/>
      <c r="C25" s="13"/>
      <c r="D25" s="5"/>
      <c r="E25" s="5"/>
      <c r="F25" s="5"/>
      <c r="G25" s="5"/>
      <c r="H25" s="5"/>
      <c r="I25" s="14"/>
    </row>
    <row r="26" spans="2:9" ht="20.25" customHeight="1">
      <c r="B26" s="123"/>
      <c r="C26" s="13"/>
      <c r="D26" s="5"/>
      <c r="E26" s="5"/>
      <c r="F26" s="5"/>
      <c r="G26" s="5"/>
      <c r="H26" s="5"/>
      <c r="I26" s="14"/>
    </row>
    <row r="27" spans="2:9" ht="20.25" customHeight="1">
      <c r="B27" s="123"/>
      <c r="C27" s="13"/>
      <c r="D27" s="5"/>
      <c r="E27" s="5"/>
      <c r="F27" s="5"/>
      <c r="G27" s="5"/>
      <c r="H27" s="5"/>
      <c r="I27" s="14"/>
    </row>
    <row r="28" spans="2:9" ht="20.25" customHeight="1">
      <c r="B28" s="123"/>
      <c r="C28" s="13"/>
      <c r="D28" s="5"/>
      <c r="E28" s="5"/>
      <c r="F28" s="5"/>
      <c r="G28" s="5"/>
      <c r="H28" s="5"/>
      <c r="I28" s="14"/>
    </row>
    <row r="29" spans="2:9" ht="20.25" customHeight="1">
      <c r="B29" s="123"/>
      <c r="C29" s="13"/>
      <c r="D29" s="5"/>
      <c r="E29" s="5"/>
      <c r="F29" s="5"/>
      <c r="G29" s="5"/>
      <c r="H29" s="5"/>
      <c r="I29" s="14"/>
    </row>
    <row r="30" spans="2:9" ht="20.25" customHeight="1">
      <c r="B30" s="123"/>
      <c r="C30" s="13"/>
      <c r="D30" s="5"/>
      <c r="E30" s="5"/>
      <c r="F30" s="5"/>
      <c r="G30" s="5"/>
      <c r="H30" s="5"/>
      <c r="I30" s="14"/>
    </row>
    <row r="31" spans="2:9" ht="20.25" customHeight="1">
      <c r="B31" s="123"/>
      <c r="C31" s="13"/>
      <c r="D31" s="5"/>
      <c r="E31" s="5"/>
      <c r="F31" s="5"/>
      <c r="G31" s="5"/>
      <c r="H31" s="5"/>
      <c r="I31" s="14"/>
    </row>
    <row r="32" spans="2:9" ht="20.25" customHeight="1">
      <c r="B32" s="123"/>
      <c r="C32" s="13"/>
      <c r="D32" s="5"/>
      <c r="E32" s="5"/>
      <c r="F32" s="5"/>
      <c r="G32" s="5"/>
      <c r="H32" s="5"/>
      <c r="I32" s="14"/>
    </row>
    <row r="33" spans="2:9" ht="20.25" customHeight="1">
      <c r="B33" s="123"/>
      <c r="C33" s="13"/>
      <c r="D33" s="5"/>
      <c r="E33" s="5"/>
      <c r="F33" s="5"/>
      <c r="G33" s="5"/>
      <c r="H33" s="5"/>
      <c r="I33" s="14"/>
    </row>
    <row r="34" spans="2:9" ht="20.25" customHeight="1">
      <c r="B34" s="123"/>
      <c r="C34" s="13"/>
      <c r="D34" s="5"/>
      <c r="E34" s="5"/>
      <c r="F34" s="5"/>
      <c r="G34" s="5"/>
      <c r="H34" s="5"/>
      <c r="I34" s="14"/>
    </row>
    <row r="35" spans="2:9" ht="20.25" customHeight="1">
      <c r="B35" s="123"/>
      <c r="C35" s="13"/>
      <c r="D35" s="5"/>
      <c r="E35" s="5"/>
      <c r="F35" s="5"/>
      <c r="G35" s="5"/>
      <c r="H35" s="5"/>
      <c r="I35" s="14"/>
    </row>
    <row r="36" spans="2:9" ht="20.25" customHeight="1">
      <c r="B36" s="124"/>
      <c r="C36" s="20"/>
      <c r="D36" s="15"/>
      <c r="E36" s="15"/>
      <c r="F36" s="15"/>
      <c r="G36" s="15"/>
      <c r="H36" s="15"/>
      <c r="I36" s="16"/>
    </row>
  </sheetData>
  <sheetProtection/>
  <mergeCells count="6">
    <mergeCell ref="B22:B36"/>
    <mergeCell ref="B8:C8"/>
    <mergeCell ref="B10:C10"/>
    <mergeCell ref="B12:C12"/>
    <mergeCell ref="B16:C16"/>
    <mergeCell ref="B18:C18"/>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46"/>
  <sheetViews>
    <sheetView zoomScale="85" zoomScaleNormal="85" zoomScalePageLayoutView="0" workbookViewId="0" topLeftCell="A1">
      <selection activeCell="O30" sqref="O30"/>
    </sheetView>
  </sheetViews>
  <sheetFormatPr defaultColWidth="9.00390625" defaultRowHeight="13.5"/>
  <cols>
    <col min="1" max="1" width="7.625" style="1" customWidth="1"/>
    <col min="2" max="3" width="9.00390625" style="1" customWidth="1"/>
    <col min="4" max="4" width="7.625" style="1" customWidth="1"/>
    <col min="5" max="5" width="10.25390625" style="1" customWidth="1"/>
    <col min="6" max="6" width="8.75390625" style="1" customWidth="1"/>
    <col min="7" max="7" width="14.00390625" style="1" customWidth="1"/>
    <col min="8" max="8" width="16.625" style="1" customWidth="1"/>
    <col min="9" max="16384" width="9.00390625" style="1" customWidth="1"/>
  </cols>
  <sheetData>
    <row r="3" spans="7:8" ht="14.25">
      <c r="G3" s="90" t="s">
        <v>157</v>
      </c>
      <c r="H3" s="90"/>
    </row>
    <row r="4" spans="7:8" ht="14.25">
      <c r="G4" s="2"/>
      <c r="H4" s="2"/>
    </row>
    <row r="6" ht="14.25">
      <c r="B6" s="1" t="str">
        <f>'申請書・報告書'!A3</f>
        <v>与論町長　　山　　　　元　　宗　　殿</v>
      </c>
    </row>
    <row r="10" spans="6:7" ht="14.25">
      <c r="F10" s="1" t="s">
        <v>51</v>
      </c>
      <c r="G10" s="77">
        <f>'申請書・報告書'!H6</f>
        <v>0</v>
      </c>
    </row>
    <row r="11" spans="4:5" ht="18" customHeight="1">
      <c r="D11" s="96" t="s">
        <v>52</v>
      </c>
      <c r="E11" s="96"/>
    </row>
    <row r="12" spans="4:8" ht="14.25">
      <c r="D12" s="96" t="s">
        <v>62</v>
      </c>
      <c r="E12" s="96"/>
      <c r="F12" s="1" t="s">
        <v>54</v>
      </c>
      <c r="G12" s="55">
        <f>'申請書・報告書'!H7</f>
        <v>0</v>
      </c>
      <c r="H12" s="10" t="s">
        <v>21</v>
      </c>
    </row>
    <row r="13" spans="7:8" ht="14.25">
      <c r="G13" s="55"/>
      <c r="H13" s="10"/>
    </row>
    <row r="14" spans="7:8" ht="14.25">
      <c r="G14" s="55"/>
      <c r="H14" s="10"/>
    </row>
    <row r="16" ht="14.25">
      <c r="B16" s="1" t="s">
        <v>174</v>
      </c>
    </row>
    <row r="18" spans="1:8" ht="24.75" customHeight="1">
      <c r="A18" s="129" t="s">
        <v>167</v>
      </c>
      <c r="B18" s="129"/>
      <c r="C18" s="129"/>
      <c r="D18" s="129"/>
      <c r="E18" s="129"/>
      <c r="F18" s="129"/>
      <c r="G18" s="129"/>
      <c r="H18" s="129"/>
    </row>
    <row r="19" spans="1:8" ht="24.75" customHeight="1">
      <c r="A19" s="129"/>
      <c r="B19" s="129"/>
      <c r="C19" s="129"/>
      <c r="D19" s="129"/>
      <c r="E19" s="129"/>
      <c r="F19" s="129"/>
      <c r="G19" s="129"/>
      <c r="H19" s="129"/>
    </row>
    <row r="20" spans="1:8" ht="24.75" customHeight="1">
      <c r="A20" s="129"/>
      <c r="B20" s="129"/>
      <c r="C20" s="129"/>
      <c r="D20" s="129"/>
      <c r="E20" s="129"/>
      <c r="F20" s="129"/>
      <c r="G20" s="129"/>
      <c r="H20" s="129"/>
    </row>
    <row r="21" spans="1:8" ht="24.75" customHeight="1">
      <c r="A21" s="129"/>
      <c r="B21" s="129"/>
      <c r="C21" s="129"/>
      <c r="D21" s="129"/>
      <c r="E21" s="129"/>
      <c r="F21" s="129"/>
      <c r="G21" s="129"/>
      <c r="H21" s="129"/>
    </row>
    <row r="22" ht="14.25">
      <c r="B22" s="1" t="s">
        <v>47</v>
      </c>
    </row>
    <row r="23" spans="2:6" ht="14.25">
      <c r="B23" s="1" t="s">
        <v>48</v>
      </c>
      <c r="F23" s="11" t="s">
        <v>50</v>
      </c>
    </row>
    <row r="24" ht="14.25">
      <c r="E24" s="10"/>
    </row>
    <row r="27" spans="3:8" ht="17.25">
      <c r="C27" s="89" t="s">
        <v>149</v>
      </c>
      <c r="D27" s="89"/>
      <c r="E27" s="6"/>
      <c r="F27" s="67" t="s">
        <v>150</v>
      </c>
      <c r="G27" s="68">
        <f>'申請書・報告書'!I37</f>
        <v>0</v>
      </c>
      <c r="H27" s="66" t="s">
        <v>55</v>
      </c>
    </row>
    <row r="29" ht="14.25">
      <c r="B29" s="1" t="s">
        <v>49</v>
      </c>
    </row>
    <row r="30" spans="3:8" ht="19.5" customHeight="1">
      <c r="C30" s="130" t="s">
        <v>56</v>
      </c>
      <c r="D30" s="130"/>
      <c r="E30" s="130"/>
      <c r="F30" s="56"/>
      <c r="G30" s="68">
        <f>'申請書・報告書'!I37</f>
        <v>0</v>
      </c>
      <c r="H30" s="59" t="s">
        <v>55</v>
      </c>
    </row>
    <row r="31" spans="3:8" ht="19.5" customHeight="1">
      <c r="C31" s="132" t="s">
        <v>57</v>
      </c>
      <c r="D31" s="132"/>
      <c r="E31" s="132"/>
      <c r="F31" s="56"/>
      <c r="G31" s="60"/>
      <c r="H31" s="59" t="s">
        <v>55</v>
      </c>
    </row>
    <row r="32" spans="3:8" ht="19.5" customHeight="1">
      <c r="C32" s="132" t="s">
        <v>58</v>
      </c>
      <c r="D32" s="132"/>
      <c r="E32" s="132"/>
      <c r="F32" s="56"/>
      <c r="G32" s="61">
        <f>G30</f>
        <v>0</v>
      </c>
      <c r="H32" s="59" t="s">
        <v>55</v>
      </c>
    </row>
    <row r="33" spans="3:8" ht="19.5" customHeight="1">
      <c r="C33" s="132" t="s">
        <v>59</v>
      </c>
      <c r="D33" s="132"/>
      <c r="E33" s="132"/>
      <c r="F33" s="56"/>
      <c r="G33" s="60"/>
      <c r="H33" s="59" t="s">
        <v>55</v>
      </c>
    </row>
    <row r="34" spans="7:8" ht="14.25">
      <c r="G34" s="59"/>
      <c r="H34" s="59"/>
    </row>
    <row r="36" spans="2:8" ht="15.75" customHeight="1">
      <c r="B36" s="65" t="s">
        <v>60</v>
      </c>
      <c r="G36" s="63" t="s">
        <v>61</v>
      </c>
      <c r="H36" s="80">
        <f>'申請書・報告書'!H7</f>
        <v>0</v>
      </c>
    </row>
    <row r="37" ht="15">
      <c r="B37" s="66"/>
    </row>
    <row r="38" spans="2:8" ht="15.75" customHeight="1">
      <c r="B38" s="131" t="s">
        <v>143</v>
      </c>
      <c r="C38" s="131"/>
      <c r="D38" s="131"/>
      <c r="E38" s="57" t="s">
        <v>146</v>
      </c>
      <c r="F38" s="56"/>
      <c r="G38" s="57" t="s">
        <v>148</v>
      </c>
      <c r="H38" s="73"/>
    </row>
    <row r="39" spans="5:8" ht="14.25">
      <c r="E39" s="10"/>
      <c r="G39" s="10"/>
      <c r="H39" s="2"/>
    </row>
    <row r="40" spans="2:8" ht="15.75" customHeight="1">
      <c r="B40" s="131" t="s">
        <v>144</v>
      </c>
      <c r="C40" s="131"/>
      <c r="D40" s="131"/>
      <c r="E40" s="57" t="s">
        <v>147</v>
      </c>
      <c r="F40" s="56"/>
      <c r="G40" s="57" t="s">
        <v>148</v>
      </c>
      <c r="H40" s="73"/>
    </row>
    <row r="41" spans="5:8" ht="14.25">
      <c r="E41" s="10"/>
      <c r="G41" s="10"/>
      <c r="H41" s="2"/>
    </row>
    <row r="42" spans="2:8" ht="15.75" customHeight="1">
      <c r="B42" s="131" t="s">
        <v>145</v>
      </c>
      <c r="C42" s="131"/>
      <c r="D42" s="131"/>
      <c r="E42" s="57"/>
      <c r="F42" s="56"/>
      <c r="G42" s="57" t="s">
        <v>148</v>
      </c>
      <c r="H42" s="73"/>
    </row>
    <row r="43" spans="5:8" ht="14.25">
      <c r="E43" s="10"/>
      <c r="G43" s="10"/>
      <c r="H43" s="2"/>
    </row>
    <row r="44" spans="2:8" ht="15.75" customHeight="1">
      <c r="B44" s="131"/>
      <c r="C44" s="131"/>
      <c r="D44" s="131"/>
      <c r="E44" s="57"/>
      <c r="F44" s="56"/>
      <c r="G44" s="57" t="s">
        <v>148</v>
      </c>
      <c r="H44" s="74"/>
    </row>
    <row r="45" ht="14.25">
      <c r="H45" s="2"/>
    </row>
    <row r="46" ht="14.25">
      <c r="H46" s="2"/>
    </row>
  </sheetData>
  <sheetProtection/>
  <mergeCells count="13">
    <mergeCell ref="B44:D44"/>
    <mergeCell ref="B38:D38"/>
    <mergeCell ref="B40:D40"/>
    <mergeCell ref="B42:D42"/>
    <mergeCell ref="C31:E31"/>
    <mergeCell ref="C32:E32"/>
    <mergeCell ref="C33:E33"/>
    <mergeCell ref="A18:H21"/>
    <mergeCell ref="C27:D27"/>
    <mergeCell ref="C30:E30"/>
    <mergeCell ref="G3:H3"/>
    <mergeCell ref="D11:E11"/>
    <mergeCell ref="D12:E12"/>
  </mergeCells>
  <dataValidations count="1">
    <dataValidation type="list" allowBlank="1" showInputMessage="1" showErrorMessage="1" sqref="B40 B42 B38">
      <formula1>"あまみ農業協同組合,奄美大島信用金庫,ゆうちょ銀行"</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I47"/>
  <sheetViews>
    <sheetView zoomScale="85" zoomScaleNormal="85" zoomScalePageLayoutView="0" workbookViewId="0" topLeftCell="A1">
      <selection activeCell="B16" sqref="B16"/>
    </sheetView>
  </sheetViews>
  <sheetFormatPr defaultColWidth="9.00390625" defaultRowHeight="13.5"/>
  <cols>
    <col min="1" max="1" width="7.625" style="1" customWidth="1"/>
    <col min="2" max="3" width="9.00390625" style="1" customWidth="1"/>
    <col min="4" max="4" width="7.625" style="1" customWidth="1"/>
    <col min="5" max="5" width="10.25390625" style="1" customWidth="1"/>
    <col min="6" max="6" width="8.75390625" style="1" customWidth="1"/>
    <col min="7" max="7" width="14.00390625" style="1" customWidth="1"/>
    <col min="8" max="8" width="16.625" style="1" customWidth="1"/>
    <col min="9" max="16384" width="9.00390625" style="1" customWidth="1"/>
  </cols>
  <sheetData>
    <row r="3" spans="7:9" ht="14.25">
      <c r="G3" s="90" t="s">
        <v>157</v>
      </c>
      <c r="H3" s="90"/>
      <c r="I3" s="6"/>
    </row>
    <row r="4" spans="7:9" ht="14.25">
      <c r="G4" s="2"/>
      <c r="H4" s="2"/>
      <c r="I4" s="2"/>
    </row>
    <row r="6" ht="14.25">
      <c r="B6" s="1" t="str">
        <f>'申請書・報告書'!A3</f>
        <v>与論町長　　山　　　　元　　宗　　殿</v>
      </c>
    </row>
    <row r="10" spans="6:8" ht="14.25">
      <c r="F10" s="1" t="s">
        <v>51</v>
      </c>
      <c r="G10" s="88">
        <f>'申請書・報告書'!H9</f>
        <v>0</v>
      </c>
      <c r="H10" s="88"/>
    </row>
    <row r="11" spans="4:5" ht="18" customHeight="1">
      <c r="D11" s="96" t="s">
        <v>52</v>
      </c>
      <c r="E11" s="96"/>
    </row>
    <row r="12" spans="4:8" ht="14.25">
      <c r="D12" s="96" t="s">
        <v>53</v>
      </c>
      <c r="E12" s="96"/>
      <c r="F12" s="1" t="s">
        <v>54</v>
      </c>
      <c r="G12" s="55">
        <f>'申請書・報告書'!H10</f>
        <v>0</v>
      </c>
      <c r="H12" s="10" t="s">
        <v>21</v>
      </c>
    </row>
    <row r="13" spans="7:8" ht="14.25">
      <c r="G13" s="55"/>
      <c r="H13" s="10"/>
    </row>
    <row r="14" spans="7:8" ht="14.25">
      <c r="G14" s="55"/>
      <c r="H14" s="10"/>
    </row>
    <row r="16" ht="14.25">
      <c r="B16" s="1" t="s">
        <v>174</v>
      </c>
    </row>
    <row r="18" spans="1:9" ht="24.75" customHeight="1">
      <c r="A18" s="129" t="s">
        <v>167</v>
      </c>
      <c r="B18" s="129"/>
      <c r="C18" s="129"/>
      <c r="D18" s="129"/>
      <c r="E18" s="129"/>
      <c r="F18" s="129"/>
      <c r="G18" s="129"/>
      <c r="H18" s="129"/>
      <c r="I18" s="62"/>
    </row>
    <row r="19" spans="1:9" ht="24.75" customHeight="1">
      <c r="A19" s="129"/>
      <c r="B19" s="129"/>
      <c r="C19" s="129"/>
      <c r="D19" s="129"/>
      <c r="E19" s="129"/>
      <c r="F19" s="129"/>
      <c r="G19" s="129"/>
      <c r="H19" s="129"/>
      <c r="I19" s="62"/>
    </row>
    <row r="20" spans="1:9" ht="24.75" customHeight="1">
      <c r="A20" s="129"/>
      <c r="B20" s="129"/>
      <c r="C20" s="129"/>
      <c r="D20" s="129"/>
      <c r="E20" s="129"/>
      <c r="F20" s="129"/>
      <c r="G20" s="129"/>
      <c r="H20" s="129"/>
      <c r="I20" s="62"/>
    </row>
    <row r="21" spans="1:9" ht="24.75" customHeight="1">
      <c r="A21" s="129"/>
      <c r="B21" s="129"/>
      <c r="C21" s="129"/>
      <c r="D21" s="129"/>
      <c r="E21" s="129"/>
      <c r="F21" s="129"/>
      <c r="G21" s="129"/>
      <c r="H21" s="129"/>
      <c r="I21" s="62"/>
    </row>
    <row r="22" ht="14.25">
      <c r="B22" s="1" t="s">
        <v>47</v>
      </c>
    </row>
    <row r="23" spans="2:6" ht="14.25">
      <c r="B23" s="1" t="s">
        <v>48</v>
      </c>
      <c r="F23" s="11" t="s">
        <v>50</v>
      </c>
    </row>
    <row r="27" spans="3:8" ht="17.25">
      <c r="C27" s="89" t="s">
        <v>149</v>
      </c>
      <c r="D27" s="89"/>
      <c r="F27" s="67" t="s">
        <v>150</v>
      </c>
      <c r="G27" s="68">
        <f>'申請書・報告書'!K37</f>
        <v>0</v>
      </c>
      <c r="H27" s="66" t="s">
        <v>55</v>
      </c>
    </row>
    <row r="29" ht="14.25">
      <c r="B29" s="1" t="s">
        <v>49</v>
      </c>
    </row>
    <row r="30" spans="3:8" ht="19.5" customHeight="1">
      <c r="C30" s="130" t="s">
        <v>56</v>
      </c>
      <c r="D30" s="130"/>
      <c r="E30" s="130"/>
      <c r="F30" s="64"/>
      <c r="G30" s="58">
        <f>'申請書・報告書'!K37</f>
        <v>0</v>
      </c>
      <c r="H30" s="59" t="s">
        <v>55</v>
      </c>
    </row>
    <row r="31" spans="3:8" ht="19.5" customHeight="1">
      <c r="C31" s="132" t="s">
        <v>57</v>
      </c>
      <c r="D31" s="132"/>
      <c r="E31" s="132"/>
      <c r="F31" s="64"/>
      <c r="G31" s="60"/>
      <c r="H31" s="59" t="s">
        <v>55</v>
      </c>
    </row>
    <row r="32" spans="3:8" ht="19.5" customHeight="1">
      <c r="C32" s="132" t="s">
        <v>58</v>
      </c>
      <c r="D32" s="132"/>
      <c r="E32" s="132"/>
      <c r="F32" s="64"/>
      <c r="G32" s="61">
        <f>G30</f>
        <v>0</v>
      </c>
      <c r="H32" s="59" t="s">
        <v>55</v>
      </c>
    </row>
    <row r="33" spans="3:8" ht="19.5" customHeight="1">
      <c r="C33" s="132" t="s">
        <v>59</v>
      </c>
      <c r="D33" s="132"/>
      <c r="E33" s="132"/>
      <c r="F33" s="64"/>
      <c r="G33" s="60"/>
      <c r="H33" s="59" t="s">
        <v>55</v>
      </c>
    </row>
    <row r="36" spans="2:8" ht="15.75" customHeight="1">
      <c r="B36" s="65" t="s">
        <v>60</v>
      </c>
      <c r="G36" s="56" t="s">
        <v>61</v>
      </c>
      <c r="H36" s="79">
        <f>'申請書・報告書'!H10</f>
        <v>0</v>
      </c>
    </row>
    <row r="38" spans="2:8" ht="15.75" customHeight="1">
      <c r="B38" s="131" t="s">
        <v>143</v>
      </c>
      <c r="C38" s="131"/>
      <c r="D38" s="131"/>
      <c r="E38" s="57" t="s">
        <v>146</v>
      </c>
      <c r="F38" s="56"/>
      <c r="G38" s="57" t="s">
        <v>148</v>
      </c>
      <c r="H38" s="73"/>
    </row>
    <row r="39" spans="5:7" ht="14.25">
      <c r="E39" s="10"/>
      <c r="G39" s="10"/>
    </row>
    <row r="40" spans="2:8" ht="15.75" customHeight="1">
      <c r="B40" s="131" t="s">
        <v>144</v>
      </c>
      <c r="C40" s="131"/>
      <c r="D40" s="131"/>
      <c r="E40" s="57" t="s">
        <v>147</v>
      </c>
      <c r="F40" s="56"/>
      <c r="G40" s="57" t="s">
        <v>148</v>
      </c>
      <c r="H40" s="73"/>
    </row>
    <row r="41" spans="5:8" ht="14.25">
      <c r="E41" s="10"/>
      <c r="G41" s="10"/>
      <c r="H41" s="2"/>
    </row>
    <row r="42" spans="2:8" ht="15.75" customHeight="1">
      <c r="B42" s="131" t="s">
        <v>145</v>
      </c>
      <c r="C42" s="131"/>
      <c r="D42" s="131"/>
      <c r="E42" s="57"/>
      <c r="F42" s="56"/>
      <c r="G42" s="57" t="s">
        <v>148</v>
      </c>
      <c r="H42" s="73"/>
    </row>
    <row r="43" spans="5:8" ht="14.25">
      <c r="E43" s="10"/>
      <c r="G43" s="10"/>
      <c r="H43" s="2"/>
    </row>
    <row r="44" spans="2:8" ht="15.75" customHeight="1">
      <c r="B44" s="131"/>
      <c r="C44" s="131"/>
      <c r="D44" s="131"/>
      <c r="E44" s="57"/>
      <c r="F44" s="56"/>
      <c r="G44" s="57" t="s">
        <v>148</v>
      </c>
      <c r="H44" s="74"/>
    </row>
    <row r="45" ht="14.25">
      <c r="H45" s="2"/>
    </row>
    <row r="46" ht="14.25">
      <c r="H46" s="2"/>
    </row>
    <row r="47" ht="14.25">
      <c r="H47" s="2"/>
    </row>
  </sheetData>
  <sheetProtection/>
  <mergeCells count="14">
    <mergeCell ref="G3:H3"/>
    <mergeCell ref="C27:D27"/>
    <mergeCell ref="A18:H21"/>
    <mergeCell ref="G10:H10"/>
    <mergeCell ref="C33:E33"/>
    <mergeCell ref="C32:E32"/>
    <mergeCell ref="C31:E31"/>
    <mergeCell ref="C30:E30"/>
    <mergeCell ref="D12:E12"/>
    <mergeCell ref="D11:E11"/>
    <mergeCell ref="B44:D44"/>
    <mergeCell ref="B42:D42"/>
    <mergeCell ref="B40:D40"/>
    <mergeCell ref="B38:D38"/>
  </mergeCells>
  <dataValidations count="1">
    <dataValidation type="list" allowBlank="1" showInputMessage="1" showErrorMessage="1" sqref="B38 B40 B42">
      <formula1>"あまみ農業協同組合,奄美大島信用金庫,ゆうちょ銀行"</formula1>
    </dataValidation>
  </dataValidation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R36"/>
  <sheetViews>
    <sheetView zoomScalePageLayoutView="0" workbookViewId="0" topLeftCell="D1">
      <selection activeCell="L8" sqref="L8"/>
    </sheetView>
  </sheetViews>
  <sheetFormatPr defaultColWidth="9.00390625" defaultRowHeight="13.5"/>
  <cols>
    <col min="2" max="2" width="7.25390625" style="0" customWidth="1"/>
    <col min="3" max="3" width="8.125" style="0" customWidth="1"/>
    <col min="4" max="4" width="8.625" style="0" customWidth="1"/>
    <col min="5" max="5" width="6.25390625" style="0" customWidth="1"/>
    <col min="6" max="6" width="8.75390625" style="0" customWidth="1"/>
    <col min="7" max="7" width="10.50390625" style="0" customWidth="1"/>
    <col min="8" max="8" width="9.50390625" style="0" customWidth="1"/>
    <col min="9" max="9" width="10.125" style="0" customWidth="1"/>
    <col min="10" max="10" width="7.875" style="0" customWidth="1"/>
    <col min="12" max="12" width="12.25390625" style="0" customWidth="1"/>
    <col min="13" max="13" width="14.50390625" style="0" customWidth="1"/>
    <col min="14" max="15" width="10.25390625" style="0" customWidth="1"/>
    <col min="16" max="16" width="11.125" style="0" customWidth="1"/>
    <col min="17" max="17" width="10.625" style="0" customWidth="1"/>
  </cols>
  <sheetData>
    <row r="2" ht="21">
      <c r="G2" s="35" t="s">
        <v>63</v>
      </c>
    </row>
    <row r="3" ht="13.5">
      <c r="B3" t="s">
        <v>81</v>
      </c>
    </row>
    <row r="5" spans="2:18" ht="20.25" customHeight="1">
      <c r="B5" s="94" t="s">
        <v>77</v>
      </c>
      <c r="C5" s="94"/>
      <c r="D5" s="94"/>
      <c r="E5" s="94"/>
      <c r="F5" s="94" t="s">
        <v>78</v>
      </c>
      <c r="G5" s="94"/>
      <c r="H5" s="94"/>
      <c r="I5" s="94"/>
      <c r="J5" s="94"/>
      <c r="K5" s="94"/>
      <c r="L5" s="94"/>
      <c r="M5" s="137" t="s">
        <v>71</v>
      </c>
      <c r="N5" s="133" t="s">
        <v>79</v>
      </c>
      <c r="O5" s="133"/>
      <c r="P5" s="133"/>
      <c r="Q5" s="133"/>
      <c r="R5" s="133"/>
    </row>
    <row r="6" spans="2:18" ht="22.5" customHeight="1">
      <c r="B6" s="94" t="s">
        <v>76</v>
      </c>
      <c r="C6" s="94"/>
      <c r="D6" s="94" t="s">
        <v>9</v>
      </c>
      <c r="E6" s="134" t="s">
        <v>64</v>
      </c>
      <c r="F6" s="94" t="s">
        <v>65</v>
      </c>
      <c r="G6" s="134" t="s">
        <v>66</v>
      </c>
      <c r="H6" s="94" t="s">
        <v>67</v>
      </c>
      <c r="I6" s="94" t="s">
        <v>68</v>
      </c>
      <c r="J6" s="94" t="s">
        <v>69</v>
      </c>
      <c r="K6" s="142" t="s">
        <v>107</v>
      </c>
      <c r="L6" s="134" t="s">
        <v>70</v>
      </c>
      <c r="M6" s="137"/>
      <c r="N6" s="94" t="s">
        <v>4</v>
      </c>
      <c r="O6" s="134" t="s">
        <v>72</v>
      </c>
      <c r="P6" s="134" t="s">
        <v>73</v>
      </c>
      <c r="Q6" s="94" t="s">
        <v>74</v>
      </c>
      <c r="R6" s="94" t="s">
        <v>75</v>
      </c>
    </row>
    <row r="7" spans="2:18" ht="21" customHeight="1">
      <c r="B7" s="4" t="s">
        <v>7</v>
      </c>
      <c r="C7" s="4" t="s">
        <v>8</v>
      </c>
      <c r="D7" s="94"/>
      <c r="E7" s="134"/>
      <c r="F7" s="94"/>
      <c r="G7" s="134"/>
      <c r="H7" s="94"/>
      <c r="I7" s="94"/>
      <c r="J7" s="94"/>
      <c r="K7" s="143"/>
      <c r="L7" s="134"/>
      <c r="M7" s="137"/>
      <c r="N7" s="94"/>
      <c r="O7" s="133"/>
      <c r="P7" s="134"/>
      <c r="Q7" s="94"/>
      <c r="R7" s="94"/>
    </row>
    <row r="8" spans="2:18" ht="17.25" customHeight="1">
      <c r="B8" s="78"/>
      <c r="C8" s="86"/>
      <c r="D8" s="81"/>
      <c r="E8" s="78"/>
      <c r="F8" s="69"/>
      <c r="G8" s="4"/>
      <c r="H8" s="4"/>
      <c r="I8" s="39"/>
      <c r="J8" s="4"/>
      <c r="K8" s="41" t="s">
        <v>165</v>
      </c>
      <c r="L8" s="41"/>
      <c r="M8" s="3"/>
      <c r="N8" s="3"/>
      <c r="O8" s="3"/>
      <c r="P8" s="3"/>
      <c r="Q8" s="3"/>
      <c r="R8" s="3"/>
    </row>
    <row r="9" spans="2:18" ht="17.25" customHeight="1">
      <c r="B9" s="78"/>
      <c r="C9" s="86"/>
      <c r="D9" s="81"/>
      <c r="E9" s="78"/>
      <c r="F9" s="69"/>
      <c r="G9" s="4"/>
      <c r="H9" s="4"/>
      <c r="I9" s="39"/>
      <c r="J9" s="4"/>
      <c r="K9" s="41"/>
      <c r="L9" s="41"/>
      <c r="M9" s="3"/>
      <c r="N9" s="3"/>
      <c r="O9" s="3"/>
      <c r="P9" s="3"/>
      <c r="Q9" s="3"/>
      <c r="R9" s="3"/>
    </row>
    <row r="10" spans="2:18" ht="17.25" customHeight="1">
      <c r="B10" s="78"/>
      <c r="C10" s="86"/>
      <c r="D10" s="4"/>
      <c r="E10" s="78"/>
      <c r="F10" s="69"/>
      <c r="G10" s="4"/>
      <c r="H10" s="4"/>
      <c r="I10" s="39"/>
      <c r="J10" s="4"/>
      <c r="K10" s="41"/>
      <c r="L10" s="41"/>
      <c r="M10" s="3"/>
      <c r="N10" s="3"/>
      <c r="O10" s="3"/>
      <c r="P10" s="3"/>
      <c r="Q10" s="3"/>
      <c r="R10" s="3"/>
    </row>
    <row r="11" spans="2:18" ht="17.25" customHeight="1">
      <c r="B11" s="78"/>
      <c r="C11" s="41"/>
      <c r="D11" s="4"/>
      <c r="E11" s="4"/>
      <c r="F11" s="69"/>
      <c r="G11" s="4"/>
      <c r="H11" s="4"/>
      <c r="I11" s="39"/>
      <c r="J11" s="4"/>
      <c r="K11" s="41"/>
      <c r="L11" s="41"/>
      <c r="M11" s="3"/>
      <c r="N11" s="3"/>
      <c r="O11" s="3"/>
      <c r="P11" s="3"/>
      <c r="Q11" s="3"/>
      <c r="R11" s="3"/>
    </row>
    <row r="12" spans="2:18" ht="17.25" customHeight="1">
      <c r="B12" s="4"/>
      <c r="C12" s="41"/>
      <c r="D12" s="4"/>
      <c r="E12" s="4"/>
      <c r="F12" s="69"/>
      <c r="G12" s="4"/>
      <c r="H12" s="4"/>
      <c r="I12" s="39"/>
      <c r="J12" s="4"/>
      <c r="K12" s="41"/>
      <c r="L12" s="41"/>
      <c r="M12" s="3"/>
      <c r="N12" s="3"/>
      <c r="O12" s="3"/>
      <c r="P12" s="3"/>
      <c r="Q12" s="3"/>
      <c r="R12" s="3"/>
    </row>
    <row r="13" spans="2:18" ht="17.25" customHeight="1">
      <c r="B13" s="4"/>
      <c r="C13" s="41"/>
      <c r="D13" s="4"/>
      <c r="E13" s="41"/>
      <c r="F13" s="69"/>
      <c r="G13" s="4"/>
      <c r="H13" s="4"/>
      <c r="I13" s="39"/>
      <c r="J13" s="4"/>
      <c r="K13" s="41"/>
      <c r="L13" s="41"/>
      <c r="M13" s="3"/>
      <c r="N13" s="3"/>
      <c r="O13" s="3"/>
      <c r="P13" s="3"/>
      <c r="Q13" s="3"/>
      <c r="R13" s="3"/>
    </row>
    <row r="14" spans="2:18" ht="17.25" customHeight="1">
      <c r="B14" s="41"/>
      <c r="C14" s="41"/>
      <c r="D14" s="41"/>
      <c r="E14" s="41"/>
      <c r="F14" s="69"/>
      <c r="G14" s="4"/>
      <c r="H14" s="4"/>
      <c r="I14" s="39"/>
      <c r="J14" s="4"/>
      <c r="K14" s="4"/>
      <c r="L14" s="41"/>
      <c r="M14" s="3"/>
      <c r="N14" s="3"/>
      <c r="O14" s="3"/>
      <c r="P14" s="3"/>
      <c r="Q14" s="3"/>
      <c r="R14" s="3"/>
    </row>
    <row r="15" spans="2:18" ht="17.25" customHeight="1">
      <c r="B15" s="41"/>
      <c r="C15" s="41"/>
      <c r="D15" s="41"/>
      <c r="E15" s="41"/>
      <c r="F15" s="69"/>
      <c r="G15" s="4"/>
      <c r="H15" s="4"/>
      <c r="I15" s="4"/>
      <c r="J15" s="4"/>
      <c r="K15" s="4"/>
      <c r="L15" s="41"/>
      <c r="M15" s="3"/>
      <c r="N15" s="3"/>
      <c r="O15" s="3"/>
      <c r="P15" s="3"/>
      <c r="Q15" s="3"/>
      <c r="R15" s="3"/>
    </row>
    <row r="16" spans="2:18" ht="17.25" customHeight="1">
      <c r="B16" s="41"/>
      <c r="C16" s="41"/>
      <c r="D16" s="41"/>
      <c r="E16" s="41"/>
      <c r="F16" s="69"/>
      <c r="G16" s="4"/>
      <c r="H16" s="4"/>
      <c r="I16" s="4"/>
      <c r="J16" s="4"/>
      <c r="K16" s="4"/>
      <c r="L16" s="41"/>
      <c r="M16" s="3"/>
      <c r="N16" s="3"/>
      <c r="O16" s="3"/>
      <c r="P16" s="3"/>
      <c r="Q16" s="3"/>
      <c r="R16" s="3"/>
    </row>
    <row r="17" spans="2:18" ht="17.25" customHeight="1">
      <c r="B17" s="41"/>
      <c r="C17" s="41"/>
      <c r="D17" s="41"/>
      <c r="E17" s="41"/>
      <c r="F17" s="69"/>
      <c r="G17" s="4"/>
      <c r="H17" s="4"/>
      <c r="I17" s="4"/>
      <c r="J17" s="4"/>
      <c r="K17" s="4"/>
      <c r="L17" s="41"/>
      <c r="M17" s="3"/>
      <c r="N17" s="3"/>
      <c r="O17" s="3"/>
      <c r="P17" s="3"/>
      <c r="Q17" s="3"/>
      <c r="R17" s="3"/>
    </row>
    <row r="18" spans="2:18" ht="17.25" customHeight="1">
      <c r="B18" s="41"/>
      <c r="C18" s="41"/>
      <c r="D18" s="41"/>
      <c r="E18" s="41"/>
      <c r="F18" s="69"/>
      <c r="G18" s="4"/>
      <c r="H18" s="4"/>
      <c r="I18" s="4"/>
      <c r="J18" s="4"/>
      <c r="K18" s="4"/>
      <c r="L18" s="41"/>
      <c r="M18" s="3"/>
      <c r="N18" s="3"/>
      <c r="O18" s="3"/>
      <c r="P18" s="3"/>
      <c r="Q18" s="3"/>
      <c r="R18" s="3"/>
    </row>
    <row r="19" spans="2:18" ht="17.25" customHeight="1">
      <c r="B19" s="41" t="s">
        <v>18</v>
      </c>
      <c r="C19" s="40"/>
      <c r="D19" s="75" t="s">
        <v>166</v>
      </c>
      <c r="E19" s="40"/>
      <c r="F19" s="69">
        <f>SUM(F8:F18)</f>
        <v>0</v>
      </c>
      <c r="G19" s="3"/>
      <c r="H19" s="3"/>
      <c r="I19" s="4"/>
      <c r="J19" s="4"/>
      <c r="K19" s="4"/>
      <c r="L19" s="41"/>
      <c r="M19" s="3"/>
      <c r="N19" s="3"/>
      <c r="O19" s="3"/>
      <c r="P19" s="3"/>
      <c r="Q19" s="3"/>
      <c r="R19" s="3"/>
    </row>
    <row r="20" ht="13.5" hidden="1"/>
    <row r="21" ht="13.5">
      <c r="B21" t="s">
        <v>80</v>
      </c>
    </row>
    <row r="22" ht="5.25" customHeight="1"/>
    <row r="23" spans="3:6" ht="13.5">
      <c r="C23" s="140" t="s">
        <v>159</v>
      </c>
      <c r="D23" s="141"/>
      <c r="E23" s="141"/>
      <c r="F23" s="141"/>
    </row>
    <row r="24" ht="6.75" customHeight="1"/>
    <row r="25" spans="4:15" ht="17.25">
      <c r="D25" t="s">
        <v>108</v>
      </c>
      <c r="H25" s="29" t="s">
        <v>109</v>
      </c>
      <c r="I25" s="139">
        <f>'申請書・報告書'!H9</f>
        <v>0</v>
      </c>
      <c r="J25" s="139"/>
      <c r="K25" s="139"/>
      <c r="L25" s="29" t="s">
        <v>54</v>
      </c>
      <c r="M25" s="138">
        <f>'申請書・報告書'!H10</f>
        <v>0</v>
      </c>
      <c r="N25" s="138"/>
      <c r="O25" s="31" t="s">
        <v>21</v>
      </c>
    </row>
    <row r="26" ht="20.25" customHeight="1">
      <c r="H26" s="29"/>
    </row>
    <row r="27" spans="4:15" ht="17.25">
      <c r="D27" t="s">
        <v>154</v>
      </c>
      <c r="H27" s="29" t="s">
        <v>109</v>
      </c>
      <c r="I27" s="139">
        <f>'申請書・報告書'!H6</f>
        <v>0</v>
      </c>
      <c r="J27" s="139"/>
      <c r="K27" s="139"/>
      <c r="L27" s="29" t="s">
        <v>54</v>
      </c>
      <c r="M27" s="138">
        <f>'申請書・報告書'!H7</f>
        <v>0</v>
      </c>
      <c r="N27" s="138"/>
      <c r="O27" s="31" t="s">
        <v>21</v>
      </c>
    </row>
    <row r="28" ht="6.75" customHeight="1"/>
    <row r="29" ht="13.5">
      <c r="B29" t="s">
        <v>82</v>
      </c>
    </row>
    <row r="30" ht="6.75" customHeight="1"/>
    <row r="31" spans="2:18" ht="13.5">
      <c r="B31" s="3" t="s">
        <v>72</v>
      </c>
      <c r="C31" s="3"/>
      <c r="D31" s="133"/>
      <c r="E31" s="133"/>
      <c r="F31" s="133"/>
      <c r="G31" s="3" t="s">
        <v>83</v>
      </c>
      <c r="H31" s="3"/>
      <c r="I31" s="3" t="s">
        <v>6</v>
      </c>
      <c r="J31" s="3"/>
      <c r="K31" s="133" t="s">
        <v>85</v>
      </c>
      <c r="L31" s="133"/>
      <c r="M31" s="133"/>
      <c r="N31" s="133"/>
      <c r="O31" s="133"/>
      <c r="P31" s="133"/>
      <c r="Q31" s="3" t="s">
        <v>106</v>
      </c>
      <c r="R31" s="3" t="s">
        <v>75</v>
      </c>
    </row>
    <row r="32" spans="2:18" ht="39.75" customHeight="1">
      <c r="B32" s="134" t="s">
        <v>89</v>
      </c>
      <c r="C32" s="134"/>
      <c r="D32" s="134"/>
      <c r="E32" s="137" t="s">
        <v>90</v>
      </c>
      <c r="F32" s="137"/>
      <c r="G32" s="32" t="s">
        <v>84</v>
      </c>
      <c r="H32" s="134" t="s">
        <v>88</v>
      </c>
      <c r="I32" s="134"/>
      <c r="J32" s="134"/>
      <c r="K32" s="134"/>
      <c r="L32" s="134"/>
      <c r="M32" s="134"/>
      <c r="N32" s="134" t="s">
        <v>86</v>
      </c>
      <c r="O32" s="133"/>
      <c r="P32" s="134" t="s">
        <v>87</v>
      </c>
      <c r="Q32" s="133"/>
      <c r="R32" s="34"/>
    </row>
    <row r="33" spans="2:18" ht="35.25" customHeight="1">
      <c r="B33" s="3" t="s">
        <v>91</v>
      </c>
      <c r="C33" s="133"/>
      <c r="D33" s="133"/>
      <c r="E33" s="3" t="s">
        <v>91</v>
      </c>
      <c r="F33" s="3"/>
      <c r="G33" s="133"/>
      <c r="H33" s="3" t="s">
        <v>92</v>
      </c>
      <c r="I33" s="3"/>
      <c r="J33" s="134" t="s">
        <v>95</v>
      </c>
      <c r="K33" s="133"/>
      <c r="L33" s="133"/>
      <c r="M33" s="34" t="s">
        <v>96</v>
      </c>
      <c r="N33" s="3" t="s">
        <v>97</v>
      </c>
      <c r="O33" s="3" t="s">
        <v>98</v>
      </c>
      <c r="P33" s="3" t="s">
        <v>97</v>
      </c>
      <c r="Q33" s="3" t="s">
        <v>98</v>
      </c>
      <c r="R33" s="3"/>
    </row>
    <row r="34" spans="2:18" ht="29.25" customHeight="1">
      <c r="B34" s="34" t="s">
        <v>99</v>
      </c>
      <c r="C34" s="133"/>
      <c r="D34" s="133"/>
      <c r="E34" s="134" t="s">
        <v>99</v>
      </c>
      <c r="F34" s="133"/>
      <c r="G34" s="133"/>
      <c r="H34" s="3" t="s">
        <v>93</v>
      </c>
      <c r="I34" s="36" t="s">
        <v>101</v>
      </c>
      <c r="J34" s="33" t="s">
        <v>102</v>
      </c>
      <c r="K34" s="3"/>
      <c r="L34" s="37" t="s">
        <v>101</v>
      </c>
      <c r="M34" s="3"/>
      <c r="N34" s="133"/>
      <c r="O34" s="133"/>
      <c r="P34" s="133"/>
      <c r="Q34" s="133"/>
      <c r="R34" s="133"/>
    </row>
    <row r="35" spans="2:18" ht="28.5" customHeight="1">
      <c r="B35" s="133" t="s">
        <v>100</v>
      </c>
      <c r="C35" s="133"/>
      <c r="D35" s="133"/>
      <c r="E35" s="135"/>
      <c r="F35" s="136"/>
      <c r="G35" s="136"/>
      <c r="H35" s="133" t="s">
        <v>94</v>
      </c>
      <c r="I35" s="144" t="s">
        <v>101</v>
      </c>
      <c r="J35" s="134" t="s">
        <v>103</v>
      </c>
      <c r="K35" s="32" t="s">
        <v>104</v>
      </c>
      <c r="L35" s="37" t="s">
        <v>101</v>
      </c>
      <c r="M35" s="3"/>
      <c r="N35" s="133"/>
      <c r="O35" s="133"/>
      <c r="P35" s="133"/>
      <c r="Q35" s="133"/>
      <c r="R35" s="133"/>
    </row>
    <row r="36" spans="2:18" ht="21">
      <c r="B36" s="133"/>
      <c r="C36" s="133"/>
      <c r="D36" s="133"/>
      <c r="E36" s="38"/>
      <c r="F36" s="38"/>
      <c r="G36" s="38"/>
      <c r="H36" s="133"/>
      <c r="I36" s="144"/>
      <c r="J36" s="134"/>
      <c r="K36" s="32" t="s">
        <v>105</v>
      </c>
      <c r="L36" s="37" t="s">
        <v>101</v>
      </c>
      <c r="M36" s="3"/>
      <c r="N36" s="133"/>
      <c r="O36" s="133"/>
      <c r="P36" s="133"/>
      <c r="Q36" s="133"/>
      <c r="R36" s="133"/>
    </row>
  </sheetData>
  <sheetProtection/>
  <mergeCells count="48">
    <mergeCell ref="P32:Q32"/>
    <mergeCell ref="N31:P31"/>
    <mergeCell ref="B35:B36"/>
    <mergeCell ref="C33:D33"/>
    <mergeCell ref="C34:D34"/>
    <mergeCell ref="C35:D36"/>
    <mergeCell ref="H35:H36"/>
    <mergeCell ref="I35:I36"/>
    <mergeCell ref="J35:J36"/>
    <mergeCell ref="N34:N36"/>
    <mergeCell ref="B5:E5"/>
    <mergeCell ref="F5:L5"/>
    <mergeCell ref="M5:M7"/>
    <mergeCell ref="N5:R5"/>
    <mergeCell ref="E6:E7"/>
    <mergeCell ref="F6:F7"/>
    <mergeCell ref="K6:K7"/>
    <mergeCell ref="L6:L7"/>
    <mergeCell ref="B6:C6"/>
    <mergeCell ref="D6:D7"/>
    <mergeCell ref="R6:R7"/>
    <mergeCell ref="C23:F23"/>
    <mergeCell ref="G6:G7"/>
    <mergeCell ref="H6:H7"/>
    <mergeCell ref="I6:I7"/>
    <mergeCell ref="J6:J7"/>
    <mergeCell ref="N6:N7"/>
    <mergeCell ref="O6:O7"/>
    <mergeCell ref="P6:P7"/>
    <mergeCell ref="Q6:Q7"/>
    <mergeCell ref="B32:D32"/>
    <mergeCell ref="E32:F32"/>
    <mergeCell ref="D31:F31"/>
    <mergeCell ref="K31:M31"/>
    <mergeCell ref="M25:N25"/>
    <mergeCell ref="M27:N27"/>
    <mergeCell ref="I27:K27"/>
    <mergeCell ref="I25:K25"/>
    <mergeCell ref="R34:R36"/>
    <mergeCell ref="E34:E35"/>
    <mergeCell ref="F34:F35"/>
    <mergeCell ref="G33:G35"/>
    <mergeCell ref="H32:M32"/>
    <mergeCell ref="J33:L33"/>
    <mergeCell ref="N32:O32"/>
    <mergeCell ref="O34:O36"/>
    <mergeCell ref="P34:P36"/>
    <mergeCell ref="Q34:Q36"/>
  </mergeCells>
  <printOptions/>
  <pageMargins left="0.2362204724409449" right="0.2362204724409449" top="0.7480314960629921" bottom="0.7480314960629921" header="0.31496062992125984" footer="0.31496062992125984"/>
  <pageSetup horizontalDpi="600" verticalDpi="600" orientation="landscape" paperSize="9" scale="84" r:id="rId3"/>
  <legacyDrawing r:id="rId2"/>
</worksheet>
</file>

<file path=xl/worksheets/sheet6.xml><?xml version="1.0" encoding="utf-8"?>
<worksheet xmlns="http://schemas.openxmlformats.org/spreadsheetml/2006/main" xmlns:r="http://schemas.openxmlformats.org/officeDocument/2006/relationships">
  <dimension ref="A1:X30"/>
  <sheetViews>
    <sheetView zoomScalePageLayoutView="0" workbookViewId="0" topLeftCell="A1">
      <selection activeCell="H34" sqref="H34"/>
    </sheetView>
  </sheetViews>
  <sheetFormatPr defaultColWidth="9.00390625" defaultRowHeight="13.5"/>
  <cols>
    <col min="1" max="35" width="3.625" style="52" customWidth="1"/>
    <col min="36" max="16384" width="9.00390625" style="52" customWidth="1"/>
  </cols>
  <sheetData>
    <row r="1" spans="1:24" ht="100.5" customHeight="1">
      <c r="A1" s="145" t="s">
        <v>126</v>
      </c>
      <c r="B1" s="145"/>
      <c r="C1" s="145"/>
      <c r="D1" s="145"/>
      <c r="E1" s="145"/>
      <c r="F1" s="145"/>
      <c r="G1" s="145"/>
      <c r="H1" s="145"/>
      <c r="I1" s="145"/>
      <c r="J1" s="145"/>
      <c r="K1" s="145"/>
      <c r="L1" s="145"/>
      <c r="M1" s="145"/>
      <c r="N1" s="145"/>
      <c r="O1" s="145"/>
      <c r="P1" s="145"/>
      <c r="Q1" s="145"/>
      <c r="R1" s="145"/>
      <c r="S1" s="145"/>
      <c r="T1" s="145"/>
      <c r="U1" s="145"/>
      <c r="V1" s="145"/>
      <c r="W1" s="145"/>
      <c r="X1" s="145"/>
    </row>
    <row r="2" s="53" customFormat="1" ht="21.75" customHeight="1">
      <c r="B2" s="53" t="s">
        <v>133</v>
      </c>
    </row>
    <row r="3" s="53" customFormat="1" ht="21.75" customHeight="1">
      <c r="B3" s="53" t="s">
        <v>135</v>
      </c>
    </row>
    <row r="4" s="53" customFormat="1" ht="21.75" customHeight="1">
      <c r="B4" s="53" t="s">
        <v>134</v>
      </c>
    </row>
    <row r="5" s="53" customFormat="1" ht="21.75" customHeight="1"/>
    <row r="6" spans="12:13" s="53" customFormat="1" ht="21.75" customHeight="1">
      <c r="L6" s="146" t="s">
        <v>127</v>
      </c>
      <c r="M6" s="146"/>
    </row>
    <row r="7" s="53" customFormat="1" ht="21.75" customHeight="1"/>
    <row r="8" s="53" customFormat="1" ht="21.75" customHeight="1">
      <c r="A8" s="53" t="s">
        <v>155</v>
      </c>
    </row>
    <row r="9" s="53" customFormat="1" ht="21.75" customHeight="1">
      <c r="A9" s="53" t="s">
        <v>128</v>
      </c>
    </row>
    <row r="10" s="53" customFormat="1" ht="21.75" customHeight="1">
      <c r="A10" s="53" t="s">
        <v>129</v>
      </c>
    </row>
    <row r="11" s="53" customFormat="1" ht="21.75" customHeight="1">
      <c r="A11" s="53" t="s">
        <v>130</v>
      </c>
    </row>
    <row r="12" s="53" customFormat="1" ht="21.75" customHeight="1">
      <c r="A12" s="53" t="s">
        <v>129</v>
      </c>
    </row>
    <row r="13" s="53" customFormat="1" ht="21.75" customHeight="1">
      <c r="A13" s="53" t="s">
        <v>131</v>
      </c>
    </row>
    <row r="14" s="53" customFormat="1" ht="21.75" customHeight="1">
      <c r="A14" s="53" t="s">
        <v>136</v>
      </c>
    </row>
    <row r="15" s="53" customFormat="1" ht="21.75" customHeight="1">
      <c r="A15" s="53" t="s">
        <v>137</v>
      </c>
    </row>
    <row r="16" s="53" customFormat="1" ht="21.75" customHeight="1">
      <c r="A16" s="53" t="s">
        <v>138</v>
      </c>
    </row>
    <row r="17" s="53" customFormat="1" ht="21.75" customHeight="1">
      <c r="A17" s="53" t="s">
        <v>132</v>
      </c>
    </row>
    <row r="18" s="53" customFormat="1" ht="21.75" customHeight="1"/>
    <row r="19" s="53" customFormat="1" ht="21.75" customHeight="1">
      <c r="A19" s="53" t="s">
        <v>139</v>
      </c>
    </row>
    <row r="20" s="53" customFormat="1" ht="21.75" customHeight="1">
      <c r="A20" s="53" t="s">
        <v>140</v>
      </c>
    </row>
    <row r="21" s="53" customFormat="1" ht="21.75" customHeight="1"/>
    <row r="22" s="53" customFormat="1" ht="21.75" customHeight="1"/>
    <row r="23" s="53" customFormat="1" ht="21.75" customHeight="1">
      <c r="A23" s="53" t="s">
        <v>160</v>
      </c>
    </row>
    <row r="24" s="53" customFormat="1" ht="21.75" customHeight="1"/>
    <row r="25" spans="7:12" s="53" customFormat="1" ht="21.75" customHeight="1">
      <c r="G25" s="53" t="s">
        <v>141</v>
      </c>
      <c r="J25" s="53" t="s">
        <v>4</v>
      </c>
      <c r="L25" s="77">
        <f>'申請書・報告書'!H6</f>
        <v>0</v>
      </c>
    </row>
    <row r="26" spans="10:23" s="53" customFormat="1" ht="21.75" customHeight="1">
      <c r="J26" s="54" t="s">
        <v>5</v>
      </c>
      <c r="L26" s="147">
        <f>'申請書・報告書'!H7</f>
        <v>0</v>
      </c>
      <c r="M26" s="147"/>
      <c r="N26" s="147"/>
      <c r="O26" s="147"/>
      <c r="W26" s="54" t="s">
        <v>21</v>
      </c>
    </row>
    <row r="27" s="53" customFormat="1" ht="21.75" customHeight="1"/>
    <row r="28" s="53" customFormat="1" ht="21.75" customHeight="1"/>
    <row r="29" spans="7:12" s="53" customFormat="1" ht="21.75" customHeight="1">
      <c r="G29" s="53" t="s">
        <v>142</v>
      </c>
      <c r="J29" s="53" t="s">
        <v>4</v>
      </c>
      <c r="L29" s="6">
        <f>'申請書・報告書'!H9</f>
        <v>0</v>
      </c>
    </row>
    <row r="30" spans="10:23" s="53" customFormat="1" ht="21.75" customHeight="1">
      <c r="J30" s="54" t="s">
        <v>5</v>
      </c>
      <c r="L30" s="148">
        <f>'申請書・報告書'!H10</f>
        <v>0</v>
      </c>
      <c r="M30" s="148"/>
      <c r="N30" s="148"/>
      <c r="O30" s="148"/>
      <c r="P30" s="148"/>
      <c r="W30" s="54" t="s">
        <v>21</v>
      </c>
    </row>
    <row r="31" s="53" customFormat="1" ht="21.75" customHeight="1"/>
    <row r="32" s="53" customFormat="1" ht="21.75" customHeight="1"/>
    <row r="33" s="53" customFormat="1" ht="19.5" customHeight="1"/>
    <row r="34" s="53" customFormat="1" ht="19.5" customHeight="1"/>
    <row r="35" ht="19.5" customHeight="1"/>
    <row r="36" ht="19.5" customHeight="1"/>
  </sheetData>
  <sheetProtection/>
  <mergeCells count="4">
    <mergeCell ref="A1:X1"/>
    <mergeCell ref="L6:M6"/>
    <mergeCell ref="L26:O26"/>
    <mergeCell ref="L30:P3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E34"/>
  <sheetViews>
    <sheetView zoomScalePageLayoutView="0" workbookViewId="0" topLeftCell="A1">
      <selection activeCell="AF39" sqref="AF38:AF39"/>
    </sheetView>
  </sheetViews>
  <sheetFormatPr defaultColWidth="9.00390625" defaultRowHeight="13.5"/>
  <cols>
    <col min="1" max="28" width="3.625" style="43" customWidth="1"/>
    <col min="29" max="30" width="9.00390625" style="43" customWidth="1"/>
    <col min="31" max="31" width="11.50390625" style="43" bestFit="1" customWidth="1"/>
    <col min="32" max="16384" width="9.00390625" style="43" customWidth="1"/>
  </cols>
  <sheetData>
    <row r="2" spans="1:23" ht="13.5" customHeight="1">
      <c r="A2" s="152" t="s">
        <v>112</v>
      </c>
      <c r="B2" s="152"/>
      <c r="C2" s="152"/>
      <c r="D2" s="152"/>
      <c r="E2" s="152"/>
      <c r="F2" s="152"/>
      <c r="G2" s="152"/>
      <c r="H2" s="152"/>
      <c r="I2" s="152"/>
      <c r="J2" s="152"/>
      <c r="K2" s="152"/>
      <c r="L2" s="152"/>
      <c r="M2" s="152"/>
      <c r="N2" s="152"/>
      <c r="O2" s="152"/>
      <c r="P2" s="152"/>
      <c r="Q2" s="152"/>
      <c r="R2" s="152"/>
      <c r="S2" s="152"/>
      <c r="T2" s="152"/>
      <c r="U2" s="152"/>
      <c r="V2" s="152"/>
      <c r="W2" s="152"/>
    </row>
    <row r="3" spans="1:23" ht="13.5" customHeight="1">
      <c r="A3" s="152"/>
      <c r="B3" s="152"/>
      <c r="C3" s="152"/>
      <c r="D3" s="152"/>
      <c r="E3" s="152"/>
      <c r="F3" s="152"/>
      <c r="G3" s="152"/>
      <c r="H3" s="152"/>
      <c r="I3" s="152"/>
      <c r="J3" s="152"/>
      <c r="K3" s="152"/>
      <c r="L3" s="152"/>
      <c r="M3" s="152"/>
      <c r="N3" s="152"/>
      <c r="O3" s="152"/>
      <c r="P3" s="152"/>
      <c r="Q3" s="152"/>
      <c r="R3" s="152"/>
      <c r="S3" s="152"/>
      <c r="T3" s="152"/>
      <c r="U3" s="152"/>
      <c r="V3" s="152"/>
      <c r="W3" s="152"/>
    </row>
    <row r="4" spans="1:23" ht="13.5" customHeight="1">
      <c r="A4" s="152"/>
      <c r="B4" s="152"/>
      <c r="C4" s="152"/>
      <c r="D4" s="152"/>
      <c r="E4" s="152"/>
      <c r="F4" s="152"/>
      <c r="G4" s="152"/>
      <c r="H4" s="152"/>
      <c r="I4" s="152"/>
      <c r="J4" s="152"/>
      <c r="K4" s="152"/>
      <c r="L4" s="152"/>
      <c r="M4" s="152"/>
      <c r="N4" s="152"/>
      <c r="O4" s="152"/>
      <c r="P4" s="152"/>
      <c r="Q4" s="152"/>
      <c r="R4" s="152"/>
      <c r="S4" s="152"/>
      <c r="T4" s="152"/>
      <c r="U4" s="152"/>
      <c r="V4" s="152"/>
      <c r="W4" s="152"/>
    </row>
    <row r="7" spans="1:23" ht="19.5" customHeight="1">
      <c r="A7" s="44" t="s">
        <v>2</v>
      </c>
      <c r="B7" s="44"/>
      <c r="C7" s="44"/>
      <c r="D7" s="151" t="s">
        <v>113</v>
      </c>
      <c r="E7" s="151"/>
      <c r="F7" s="151">
        <f>'申請書・報告書'!H6</f>
        <v>0</v>
      </c>
      <c r="G7" s="151"/>
      <c r="H7" s="151"/>
      <c r="I7" s="151"/>
      <c r="J7" s="151"/>
      <c r="K7" s="151"/>
      <c r="L7" s="151"/>
      <c r="M7" s="151"/>
      <c r="N7" s="151"/>
      <c r="O7" s="151"/>
      <c r="P7" s="151"/>
      <c r="Q7" s="151"/>
      <c r="R7" s="151"/>
      <c r="S7" s="151"/>
      <c r="T7" s="151"/>
      <c r="U7" s="151"/>
      <c r="V7" s="151"/>
      <c r="W7" s="51"/>
    </row>
    <row r="8" spans="1:23" ht="19.5" customHeight="1">
      <c r="A8" s="44"/>
      <c r="B8" s="44"/>
      <c r="D8" s="151" t="s">
        <v>5</v>
      </c>
      <c r="E8" s="151"/>
      <c r="F8" s="149">
        <f>'申請書・報告書'!H7</f>
        <v>0</v>
      </c>
      <c r="G8" s="149"/>
      <c r="H8" s="149"/>
      <c r="I8" s="149"/>
      <c r="J8" s="149"/>
      <c r="K8" s="149"/>
      <c r="L8" s="149"/>
      <c r="M8" s="149"/>
      <c r="O8" s="151" t="s">
        <v>114</v>
      </c>
      <c r="P8" s="151"/>
      <c r="Q8" s="149"/>
      <c r="R8" s="149"/>
      <c r="S8" s="149"/>
      <c r="T8" s="149"/>
      <c r="U8" s="149"/>
      <c r="V8" s="149"/>
      <c r="W8" s="149"/>
    </row>
    <row r="9" spans="1:22" ht="13.5">
      <c r="A9" s="44"/>
      <c r="B9" s="44"/>
      <c r="C9" s="44"/>
      <c r="D9" s="44"/>
      <c r="E9" s="44"/>
      <c r="F9" s="44"/>
      <c r="G9" s="44"/>
      <c r="H9" s="44"/>
      <c r="I9" s="44"/>
      <c r="J9" s="44"/>
      <c r="K9" s="44"/>
      <c r="L9" s="44"/>
      <c r="M9" s="44"/>
      <c r="N9" s="44"/>
      <c r="O9" s="44"/>
      <c r="P9" s="44"/>
      <c r="Q9" s="44"/>
      <c r="R9" s="44"/>
      <c r="S9" s="44"/>
      <c r="T9" s="44"/>
      <c r="U9" s="44"/>
      <c r="V9" s="44"/>
    </row>
    <row r="10" spans="1:22" ht="13.5">
      <c r="A10" s="44"/>
      <c r="B10" s="44"/>
      <c r="C10" s="44"/>
      <c r="D10" s="44"/>
      <c r="E10" s="44"/>
      <c r="F10" s="44"/>
      <c r="G10" s="44"/>
      <c r="H10" s="44"/>
      <c r="I10" s="44"/>
      <c r="J10" s="44"/>
      <c r="K10" s="44"/>
      <c r="L10" s="44"/>
      <c r="M10" s="44"/>
      <c r="N10" s="44"/>
      <c r="O10" s="44"/>
      <c r="P10" s="44"/>
      <c r="Q10" s="44"/>
      <c r="R10" s="44"/>
      <c r="S10" s="44"/>
      <c r="U10" s="44"/>
      <c r="V10" s="44"/>
    </row>
    <row r="11" spans="1:22" ht="19.5" customHeight="1">
      <c r="A11" s="44"/>
      <c r="B11" s="44"/>
      <c r="D11" s="153" t="s">
        <v>115</v>
      </c>
      <c r="E11" s="153"/>
      <c r="F11" s="44"/>
      <c r="G11" s="44"/>
      <c r="H11" s="44"/>
      <c r="I11" s="44"/>
      <c r="J11" s="44"/>
      <c r="K11" s="44"/>
      <c r="L11" s="44"/>
      <c r="M11" s="44"/>
      <c r="N11" s="44"/>
      <c r="O11" s="44"/>
      <c r="P11" s="44"/>
      <c r="Q11" s="44"/>
      <c r="R11" s="44"/>
      <c r="S11" s="44"/>
      <c r="T11" s="44"/>
      <c r="U11" s="44"/>
      <c r="V11" s="44"/>
    </row>
    <row r="12" spans="1:23" ht="19.5" customHeight="1">
      <c r="A12" s="44"/>
      <c r="B12" s="44"/>
      <c r="D12" s="154" t="s">
        <v>116</v>
      </c>
      <c r="E12" s="154"/>
      <c r="F12" s="154"/>
      <c r="G12" s="151"/>
      <c r="H12" s="151"/>
      <c r="I12" s="151"/>
      <c r="J12" s="151"/>
      <c r="K12" s="151"/>
      <c r="L12" s="151"/>
      <c r="M12" s="151"/>
      <c r="N12" s="151"/>
      <c r="O12" s="151"/>
      <c r="P12" s="46"/>
      <c r="Q12" s="46"/>
      <c r="R12" s="46"/>
      <c r="S12" s="46"/>
      <c r="T12" s="46"/>
      <c r="U12" s="46"/>
      <c r="V12" s="46"/>
      <c r="W12" s="47"/>
    </row>
    <row r="13" spans="1:23" ht="19.5" customHeight="1">
      <c r="A13" s="44"/>
      <c r="B13" s="44"/>
      <c r="D13" s="151" t="s">
        <v>117</v>
      </c>
      <c r="E13" s="151"/>
      <c r="F13" s="151"/>
      <c r="G13" s="150"/>
      <c r="H13" s="150"/>
      <c r="I13" s="150"/>
      <c r="J13" s="150"/>
      <c r="K13" s="150"/>
      <c r="L13" s="150"/>
      <c r="M13" s="150"/>
      <c r="N13" s="150"/>
      <c r="O13" s="46"/>
      <c r="P13" s="46"/>
      <c r="Q13" s="46"/>
      <c r="R13" s="46"/>
      <c r="S13" s="46"/>
      <c r="T13" s="46"/>
      <c r="U13" s="46"/>
      <c r="V13" s="46"/>
      <c r="W13" s="47"/>
    </row>
    <row r="14" spans="1:23" ht="19.5" customHeight="1">
      <c r="A14" s="44"/>
      <c r="B14" s="44"/>
      <c r="D14" s="151" t="s">
        <v>118</v>
      </c>
      <c r="E14" s="151"/>
      <c r="F14" s="151"/>
      <c r="G14" s="149"/>
      <c r="H14" s="149"/>
      <c r="I14" s="149"/>
      <c r="J14" s="149"/>
      <c r="K14" s="149"/>
      <c r="L14" s="149"/>
      <c r="M14" s="149"/>
      <c r="N14" s="149"/>
      <c r="O14" s="46"/>
      <c r="P14" s="46"/>
      <c r="Q14" s="46"/>
      <c r="R14" s="46"/>
      <c r="S14" s="46"/>
      <c r="T14" s="46"/>
      <c r="U14" s="46"/>
      <c r="V14" s="46"/>
      <c r="W14" s="47"/>
    </row>
    <row r="15" spans="1:22" ht="13.5" customHeight="1">
      <c r="A15" s="44"/>
      <c r="B15" s="44"/>
      <c r="C15" s="48"/>
      <c r="D15" s="48"/>
      <c r="E15" s="48"/>
      <c r="F15" s="48"/>
      <c r="G15" s="48"/>
      <c r="H15" s="48"/>
      <c r="I15" s="44"/>
      <c r="J15" s="44"/>
      <c r="K15" s="44"/>
      <c r="L15" s="44"/>
      <c r="M15" s="44"/>
      <c r="N15" s="44"/>
      <c r="O15" s="44"/>
      <c r="P15" s="44"/>
      <c r="Q15" s="44"/>
      <c r="R15" s="44"/>
      <c r="S15" s="44"/>
      <c r="T15" s="44"/>
      <c r="U15" s="44"/>
      <c r="V15" s="44"/>
    </row>
    <row r="16" spans="1:31" ht="13.5" customHeight="1">
      <c r="A16" s="44"/>
      <c r="B16" s="44"/>
      <c r="C16" s="44"/>
      <c r="D16" s="44"/>
      <c r="E16" s="44"/>
      <c r="F16" s="44"/>
      <c r="G16" s="44"/>
      <c r="H16" s="44"/>
      <c r="I16" s="44"/>
      <c r="J16" s="44"/>
      <c r="K16" s="44"/>
      <c r="L16" s="44"/>
      <c r="M16" s="44"/>
      <c r="N16" s="44"/>
      <c r="O16" s="44"/>
      <c r="P16" s="44"/>
      <c r="Q16" s="44"/>
      <c r="R16" s="44"/>
      <c r="S16" s="44"/>
      <c r="T16" s="44"/>
      <c r="U16" s="44"/>
      <c r="V16" s="44"/>
      <c r="AE16" s="76"/>
    </row>
    <row r="17" spans="1:22" ht="13.5" customHeight="1">
      <c r="A17" s="44"/>
      <c r="B17" s="44"/>
      <c r="C17" s="44"/>
      <c r="D17" s="44"/>
      <c r="E17" s="44"/>
      <c r="F17" s="44"/>
      <c r="G17" s="44"/>
      <c r="H17" s="44"/>
      <c r="I17" s="44"/>
      <c r="J17" s="44"/>
      <c r="K17" s="44"/>
      <c r="L17" s="44"/>
      <c r="M17" s="44"/>
      <c r="N17" s="44"/>
      <c r="O17" s="44"/>
      <c r="P17" s="44"/>
      <c r="Q17" s="44"/>
      <c r="R17" s="44"/>
      <c r="S17" s="44"/>
      <c r="T17" s="44"/>
      <c r="U17" s="44"/>
      <c r="V17" s="44"/>
    </row>
    <row r="18" spans="1:22" ht="13.5" customHeight="1">
      <c r="A18" s="44"/>
      <c r="B18" s="44"/>
      <c r="C18" s="44"/>
      <c r="D18" s="44"/>
      <c r="E18" s="44"/>
      <c r="F18" s="44"/>
      <c r="G18" s="44"/>
      <c r="H18" s="44"/>
      <c r="I18" s="44"/>
      <c r="J18" s="44"/>
      <c r="K18" s="44"/>
      <c r="L18" s="44"/>
      <c r="M18" s="44"/>
      <c r="N18" s="44"/>
      <c r="O18" s="44"/>
      <c r="P18" s="44"/>
      <c r="Q18" s="44"/>
      <c r="R18" s="44"/>
      <c r="S18" s="44"/>
      <c r="T18" s="44"/>
      <c r="U18" s="44"/>
      <c r="V18" s="44"/>
    </row>
    <row r="19" spans="1:23" ht="19.5" customHeight="1">
      <c r="A19" s="44" t="s">
        <v>3</v>
      </c>
      <c r="B19" s="44"/>
      <c r="C19" s="44"/>
      <c r="D19" s="151" t="s">
        <v>113</v>
      </c>
      <c r="E19" s="151"/>
      <c r="F19" s="151">
        <f>'申請書・報告書'!H9</f>
        <v>0</v>
      </c>
      <c r="G19" s="151"/>
      <c r="H19" s="151"/>
      <c r="I19" s="151"/>
      <c r="J19" s="151"/>
      <c r="K19" s="151"/>
      <c r="L19" s="151"/>
      <c r="M19" s="151"/>
      <c r="N19" s="151"/>
      <c r="O19" s="151"/>
      <c r="P19" s="151"/>
      <c r="Q19" s="151"/>
      <c r="R19" s="151"/>
      <c r="S19" s="151"/>
      <c r="T19" s="151"/>
      <c r="U19" s="151"/>
      <c r="V19" s="151"/>
      <c r="W19" s="47"/>
    </row>
    <row r="20" spans="1:23" ht="19.5" customHeight="1">
      <c r="A20" s="44"/>
      <c r="B20" s="44"/>
      <c r="D20" s="151" t="s">
        <v>5</v>
      </c>
      <c r="E20" s="151"/>
      <c r="F20" s="149">
        <f>'申請書・報告書'!H10</f>
        <v>0</v>
      </c>
      <c r="G20" s="149"/>
      <c r="H20" s="149"/>
      <c r="I20" s="149"/>
      <c r="J20" s="149"/>
      <c r="K20" s="149"/>
      <c r="L20" s="149"/>
      <c r="M20" s="149"/>
      <c r="N20" s="44"/>
      <c r="O20" s="151" t="s">
        <v>114</v>
      </c>
      <c r="P20" s="151"/>
      <c r="Q20" s="149"/>
      <c r="R20" s="149"/>
      <c r="S20" s="149"/>
      <c r="T20" s="149"/>
      <c r="U20" s="149"/>
      <c r="V20" s="149"/>
      <c r="W20" s="149"/>
    </row>
    <row r="21" spans="1:22" ht="13.5">
      <c r="A21" s="44"/>
      <c r="B21" s="44"/>
      <c r="C21" s="44"/>
      <c r="D21" s="44"/>
      <c r="E21" s="44"/>
      <c r="F21" s="44"/>
      <c r="G21" s="44"/>
      <c r="H21" s="44"/>
      <c r="I21" s="44"/>
      <c r="J21" s="44"/>
      <c r="K21" s="44"/>
      <c r="L21" s="44"/>
      <c r="M21" s="44"/>
      <c r="N21" s="44"/>
      <c r="O21" s="44"/>
      <c r="P21" s="44"/>
      <c r="Q21" s="44"/>
      <c r="R21" s="44"/>
      <c r="S21" s="44"/>
      <c r="T21" s="44"/>
      <c r="U21" s="44"/>
      <c r="V21" s="44"/>
    </row>
    <row r="22" spans="1:22" ht="13.5">
      <c r="A22" s="44"/>
      <c r="B22" s="44"/>
      <c r="C22" s="44"/>
      <c r="D22" s="44"/>
      <c r="E22" s="44"/>
      <c r="F22" s="44"/>
      <c r="G22" s="44"/>
      <c r="H22" s="44"/>
      <c r="I22" s="44"/>
      <c r="J22" s="44"/>
      <c r="K22" s="44"/>
      <c r="L22" s="44"/>
      <c r="M22" s="44"/>
      <c r="N22" s="44"/>
      <c r="O22" s="44"/>
      <c r="P22" s="44"/>
      <c r="Q22" s="44"/>
      <c r="R22" s="44"/>
      <c r="S22" s="44"/>
      <c r="U22" s="44"/>
      <c r="V22" s="44"/>
    </row>
    <row r="23" spans="1:22" ht="19.5" customHeight="1">
      <c r="A23" s="44"/>
      <c r="B23" s="44"/>
      <c r="D23" s="153" t="s">
        <v>115</v>
      </c>
      <c r="E23" s="153"/>
      <c r="F23" s="44"/>
      <c r="G23" s="44"/>
      <c r="H23" s="44"/>
      <c r="I23" s="44"/>
      <c r="J23" s="44"/>
      <c r="K23" s="44"/>
      <c r="L23" s="44"/>
      <c r="M23" s="44"/>
      <c r="N23" s="44"/>
      <c r="O23" s="44"/>
      <c r="P23" s="44"/>
      <c r="Q23" s="44"/>
      <c r="R23" s="44"/>
      <c r="S23" s="44"/>
      <c r="T23" s="44"/>
      <c r="U23" s="44"/>
      <c r="V23" s="44"/>
    </row>
    <row r="24" spans="1:24" ht="19.5" customHeight="1">
      <c r="A24" s="44"/>
      <c r="B24" s="44"/>
      <c r="D24" s="154" t="s">
        <v>116</v>
      </c>
      <c r="E24" s="154"/>
      <c r="F24" s="154"/>
      <c r="G24" s="151"/>
      <c r="H24" s="151"/>
      <c r="I24" s="151"/>
      <c r="J24" s="151"/>
      <c r="K24" s="151"/>
      <c r="L24" s="151"/>
      <c r="M24" s="151"/>
      <c r="N24" s="151"/>
      <c r="O24" s="151"/>
      <c r="P24" s="46"/>
      <c r="Q24" s="46"/>
      <c r="R24" s="46"/>
      <c r="S24" s="46"/>
      <c r="T24" s="46"/>
      <c r="U24" s="46"/>
      <c r="V24" s="46"/>
      <c r="W24" s="47"/>
      <c r="X24" s="49"/>
    </row>
    <row r="25" spans="1:23" ht="19.5" customHeight="1">
      <c r="A25" s="44"/>
      <c r="B25" s="44"/>
      <c r="D25" s="151" t="s">
        <v>117</v>
      </c>
      <c r="E25" s="151"/>
      <c r="F25" s="151"/>
      <c r="G25" s="150"/>
      <c r="H25" s="150"/>
      <c r="I25" s="150"/>
      <c r="J25" s="150"/>
      <c r="K25" s="150"/>
      <c r="L25" s="150"/>
      <c r="M25" s="150"/>
      <c r="N25" s="150"/>
      <c r="O25" s="46"/>
      <c r="P25" s="46"/>
      <c r="Q25" s="46"/>
      <c r="R25" s="46"/>
      <c r="S25" s="46"/>
      <c r="T25" s="46"/>
      <c r="U25" s="46"/>
      <c r="V25" s="46"/>
      <c r="W25" s="47"/>
    </row>
    <row r="26" spans="1:23" ht="19.5" customHeight="1">
      <c r="A26" s="44"/>
      <c r="B26" s="44"/>
      <c r="D26" s="151" t="s">
        <v>118</v>
      </c>
      <c r="E26" s="151"/>
      <c r="F26" s="151"/>
      <c r="G26" s="149"/>
      <c r="H26" s="149"/>
      <c r="I26" s="149"/>
      <c r="J26" s="149"/>
      <c r="K26" s="149"/>
      <c r="L26" s="149"/>
      <c r="M26" s="149"/>
      <c r="N26" s="149"/>
      <c r="O26" s="46"/>
      <c r="P26" s="46"/>
      <c r="Q26" s="46"/>
      <c r="R26" s="46"/>
      <c r="S26" s="46"/>
      <c r="T26" s="46"/>
      <c r="U26" s="46"/>
      <c r="V26" s="46"/>
      <c r="W26" s="47"/>
    </row>
    <row r="27" ht="13.5" customHeight="1"/>
    <row r="28" ht="13.5" customHeight="1"/>
    <row r="29" ht="13.5" customHeight="1"/>
    <row r="30" ht="13.5" customHeight="1"/>
    <row r="31" ht="19.5" customHeight="1">
      <c r="A31" s="43" t="s">
        <v>119</v>
      </c>
    </row>
    <row r="32" spans="4:24" s="50" customFormat="1" ht="19.5" customHeight="1">
      <c r="D32" s="151" t="s">
        <v>162</v>
      </c>
      <c r="E32" s="151"/>
      <c r="F32" s="45"/>
      <c r="G32" s="45" t="s">
        <v>120</v>
      </c>
      <c r="H32" s="45"/>
      <c r="I32" s="45" t="s">
        <v>121</v>
      </c>
      <c r="J32" s="45"/>
      <c r="K32" s="45" t="s">
        <v>106</v>
      </c>
      <c r="L32" s="45" t="s">
        <v>124</v>
      </c>
      <c r="M32" s="151" t="s">
        <v>162</v>
      </c>
      <c r="N32" s="151"/>
      <c r="O32" s="45"/>
      <c r="P32" s="45" t="s">
        <v>120</v>
      </c>
      <c r="Q32" s="45"/>
      <c r="R32" s="45" t="s">
        <v>121</v>
      </c>
      <c r="S32" s="45"/>
      <c r="T32" s="45" t="s">
        <v>106</v>
      </c>
      <c r="U32" s="45"/>
      <c r="V32" s="45"/>
      <c r="W32" s="151" t="s">
        <v>111</v>
      </c>
      <c r="X32" s="151"/>
    </row>
    <row r="33" spans="4:10" ht="19.5" customHeight="1">
      <c r="D33" s="151" t="s">
        <v>125</v>
      </c>
      <c r="E33" s="151"/>
      <c r="F33" s="151"/>
      <c r="G33" s="155"/>
      <c r="H33" s="155"/>
      <c r="I33" s="151" t="s">
        <v>110</v>
      </c>
      <c r="J33" s="151"/>
    </row>
    <row r="34" spans="4:10" ht="19.5" customHeight="1">
      <c r="D34" s="151" t="s">
        <v>122</v>
      </c>
      <c r="E34" s="151"/>
      <c r="F34" s="45"/>
      <c r="G34" s="151" t="s">
        <v>123</v>
      </c>
      <c r="H34" s="151"/>
      <c r="I34" s="151"/>
      <c r="J34" s="151"/>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sheetProtection/>
  <mergeCells count="35">
    <mergeCell ref="D34:E34"/>
    <mergeCell ref="G34:J34"/>
    <mergeCell ref="D24:F24"/>
    <mergeCell ref="D25:F25"/>
    <mergeCell ref="D26:F26"/>
    <mergeCell ref="D32:E32"/>
    <mergeCell ref="G24:O24"/>
    <mergeCell ref="D20:E20"/>
    <mergeCell ref="O20:P20"/>
    <mergeCell ref="D23:E23"/>
    <mergeCell ref="G13:N13"/>
    <mergeCell ref="F20:M20"/>
    <mergeCell ref="D33:F33"/>
    <mergeCell ref="G33:H33"/>
    <mergeCell ref="I33:J33"/>
    <mergeCell ref="D12:F12"/>
    <mergeCell ref="F8:M8"/>
    <mergeCell ref="Q8:W8"/>
    <mergeCell ref="F7:V7"/>
    <mergeCell ref="G12:O12"/>
    <mergeCell ref="M32:N32"/>
    <mergeCell ref="W32:X32"/>
    <mergeCell ref="D13:F13"/>
    <mergeCell ref="D14:F14"/>
    <mergeCell ref="D19:E19"/>
    <mergeCell ref="Q20:W20"/>
    <mergeCell ref="G25:N25"/>
    <mergeCell ref="G26:N26"/>
    <mergeCell ref="G14:N14"/>
    <mergeCell ref="F19:V19"/>
    <mergeCell ref="A2:W4"/>
    <mergeCell ref="D7:E7"/>
    <mergeCell ref="D8:E8"/>
    <mergeCell ref="O8:P8"/>
    <mergeCell ref="D11:E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nogyo04</dc:creator>
  <cp:keywords/>
  <dc:description/>
  <cp:lastModifiedBy>mi-hayashi</cp:lastModifiedBy>
  <cp:lastPrinted>2022-05-26T06:21:37Z</cp:lastPrinted>
  <dcterms:created xsi:type="dcterms:W3CDTF">2009-04-20T02:43:16Z</dcterms:created>
  <dcterms:modified xsi:type="dcterms:W3CDTF">2022-05-26T06:26:42Z</dcterms:modified>
  <cp:category/>
  <cp:version/>
  <cp:contentType/>
  <cp:contentStatus/>
</cp:coreProperties>
</file>